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iles\SMPC\SMPC docs\Policies\Policies - notes\"/>
    </mc:Choice>
  </mc:AlternateContent>
  <xr:revisionPtr revIDLastSave="0" documentId="13_ncr:1_{42933B10-8956-41CA-AC2F-14D4B4119A4A}" xr6:coauthVersionLast="47" xr6:coauthVersionMax="47" xr10:uidLastSave="{00000000-0000-0000-0000-000000000000}"/>
  <bookViews>
    <workbookView xWindow="-120" yWindow="-120" windowWidth="29040" windowHeight="17520" xr2:uid="{A832DF31-1263-4207-A2AA-EF334EF69ADA}"/>
  </bookViews>
  <sheets>
    <sheet name="Pre 11-06-26" sheetId="2" r:id="rId1"/>
    <sheet name="Post 11-06-26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4" i="1"/>
  <c r="H6" i="1"/>
  <c r="H7" i="1"/>
  <c r="H5" i="1"/>
  <c r="H3" i="1"/>
  <c r="H10" i="1"/>
  <c r="H9" i="1"/>
  <c r="H18" i="1"/>
  <c r="H19" i="1"/>
  <c r="I19" i="2"/>
  <c r="I18" i="2"/>
  <c r="I17" i="2"/>
  <c r="I16" i="2"/>
  <c r="I15" i="2"/>
  <c r="I14" i="2"/>
  <c r="I13" i="2"/>
  <c r="I12" i="2"/>
  <c r="I11" i="2"/>
  <c r="I10" i="2"/>
  <c r="I9" i="2"/>
  <c r="I8" i="2"/>
  <c r="I3" i="2"/>
  <c r="H8" i="1"/>
</calcChain>
</file>

<file path=xl/sharedStrings.xml><?xml version="1.0" encoding="utf-8"?>
<sst xmlns="http://schemas.openxmlformats.org/spreadsheetml/2006/main" count="271" uniqueCount="78">
  <si>
    <t>v3.0</t>
  </si>
  <si>
    <t>v4.0</t>
  </si>
  <si>
    <t>v2.0</t>
  </si>
  <si>
    <t>v5.0</t>
  </si>
  <si>
    <t>Advertising and Fly Posting Policy</t>
  </si>
  <si>
    <t>Biodiversity Policy</t>
  </si>
  <si>
    <t>Code of Conduct</t>
  </si>
  <si>
    <t>Communication Policy</t>
  </si>
  <si>
    <t>Community Grant Policy</t>
  </si>
  <si>
    <t>Complaints Policy</t>
  </si>
  <si>
    <t>Data Protection and Information Technology Policy</t>
  </si>
  <si>
    <t>Expenses Policy</t>
  </si>
  <si>
    <t>Fairground Policy</t>
  </si>
  <si>
    <t>Financial Regulations</t>
  </si>
  <si>
    <t>Freedom of Information Policy</t>
  </si>
  <si>
    <t>Health and Safety Policy</t>
  </si>
  <si>
    <t>Investment Strategy</t>
  </si>
  <si>
    <t>Personnel Policy</t>
  </si>
  <si>
    <t>Policy Guidance and Glossary</t>
  </si>
  <si>
    <t>Scheme of Delegation</t>
  </si>
  <si>
    <t>Standing Orders</t>
  </si>
  <si>
    <t>Tennis Courts Policy</t>
  </si>
  <si>
    <t>Training and Development Policy</t>
  </si>
  <si>
    <t>Asset Valuation Policy</t>
  </si>
  <si>
    <t>Community</t>
  </si>
  <si>
    <t>F&amp;GP &gt; Council</t>
  </si>
  <si>
    <t>Community &gt; Council</t>
  </si>
  <si>
    <t>Estate Management</t>
  </si>
  <si>
    <t>Clerk</t>
  </si>
  <si>
    <t>Council</t>
  </si>
  <si>
    <t>12/06/2025</t>
  </si>
  <si>
    <t>26/02/2026</t>
  </si>
  <si>
    <t>08/02/2024</t>
  </si>
  <si>
    <t>12/03/2026</t>
  </si>
  <si>
    <t>15/01/2026</t>
  </si>
  <si>
    <t>09/01/2025</t>
  </si>
  <si>
    <t>11/09/2025</t>
  </si>
  <si>
    <t>07/05/2026</t>
  </si>
  <si>
    <t>24/07/2025</t>
  </si>
  <si>
    <t>Version</t>
  </si>
  <si>
    <t>v2026.1</t>
  </si>
  <si>
    <t>v11.0</t>
  </si>
  <si>
    <t>v8.0</t>
  </si>
  <si>
    <t>Version date (last updated)</t>
  </si>
  <si>
    <t>Last full review</t>
  </si>
  <si>
    <t>Last update by</t>
  </si>
  <si>
    <t>Community Award Policy</t>
  </si>
  <si>
    <t>Policy</t>
  </si>
  <si>
    <t>Comment</t>
  </si>
  <si>
    <t>Next scheduled review</t>
  </si>
  <si>
    <t>Review cycle (years)</t>
  </si>
  <si>
    <t>To become a protocol within the Personnel Policy</t>
  </si>
  <si>
    <t>To become a protocol within the Fairground Policy</t>
  </si>
  <si>
    <t>Policies to be removed</t>
  </si>
  <si>
    <t>F&amp;GP</t>
  </si>
  <si>
    <t>To be a standing item at each Annual Meeting</t>
  </si>
  <si>
    <t>Current Version</t>
  </si>
  <si>
    <t>Review Cycle</t>
  </si>
  <si>
    <t>Policy (and Register) approved annually as part of AGAR</t>
  </si>
  <si>
    <t>Proposed Ownership</t>
  </si>
  <si>
    <t>Current
Ownership</t>
  </si>
  <si>
    <t>Personnel &gt; F&amp;GP</t>
  </si>
  <si>
    <t>v7.0</t>
  </si>
  <si>
    <t>Annual Review</t>
  </si>
  <si>
    <t>Council*</t>
  </si>
  <si>
    <t>*In lieu of Estate Management</t>
  </si>
  <si>
    <t>Next Review</t>
  </si>
  <si>
    <t>By</t>
  </si>
  <si>
    <t>Date</t>
  </si>
  <si>
    <t>F&amp;GP &gt; Council**</t>
  </si>
  <si>
    <t>Reviewed annually by F&amp;GP, **only to Council if amendments proposed</t>
  </si>
  <si>
    <t>Amendments for consideration</t>
  </si>
  <si>
    <t>v6.0</t>
  </si>
  <si>
    <t>Ownership</t>
  </si>
  <si>
    <t>*Only to Council if amendments proposed</t>
  </si>
  <si>
    <t>*Council</t>
  </si>
  <si>
    <t>Next Scheduled Review</t>
  </si>
  <si>
    <t>Proposed Review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</si>
</sst>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mmm\ yyyy"/>
  </numFmts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/>
    <xf numFmtId="165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C57A8-B666-4A7B-9A76-811CDDC65409}">
  <dimension ref="A1:M28"/>
  <sheetViews>
    <sheetView tabSelected="1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47" bestFit="1" customWidth="1"/>
    <col min="2" max="2" width="20.7109375" style="1" customWidth="1"/>
    <col min="3" max="3" width="7.85546875" style="1" bestFit="1" customWidth="1"/>
    <col min="4" max="4" width="10.7109375" style="1" customWidth="1"/>
    <col min="5" max="5" width="10.7109375" style="1" bestFit="1" customWidth="1"/>
    <col min="6" max="6" width="18.85546875" style="1" bestFit="1" customWidth="1"/>
    <col min="7" max="7" width="20.7109375" style="1" customWidth="1"/>
    <col min="8" max="8" width="7.42578125" style="1" customWidth="1"/>
    <col min="9" max="9" width="10.7109375" style="3" bestFit="1" customWidth="1"/>
    <col min="10" max="10" width="20.7109375" style="3" customWidth="1"/>
    <col min="11" max="11" width="10.7109375" style="3" customWidth="1"/>
    <col min="12" max="12" width="1.42578125" customWidth="1"/>
    <col min="13" max="13" width="65.28515625" bestFit="1" customWidth="1"/>
  </cols>
  <sheetData>
    <row r="1" spans="1:13" ht="15" customHeight="1" x14ac:dyDescent="0.25">
      <c r="A1" s="23" t="s">
        <v>47</v>
      </c>
      <c r="B1" s="24" t="s">
        <v>56</v>
      </c>
      <c r="C1" s="24"/>
      <c r="D1" s="24"/>
      <c r="E1" s="24"/>
      <c r="F1" s="25"/>
      <c r="G1" s="26" t="s">
        <v>77</v>
      </c>
      <c r="H1" s="24"/>
      <c r="I1" s="25"/>
      <c r="J1" s="26" t="s">
        <v>66</v>
      </c>
      <c r="K1" s="24"/>
      <c r="L1" s="24"/>
      <c r="M1" s="25"/>
    </row>
    <row r="2" spans="1:13" s="5" customFormat="1" ht="45" x14ac:dyDescent="0.25">
      <c r="A2" s="23"/>
      <c r="B2" s="8" t="s">
        <v>60</v>
      </c>
      <c r="C2" s="8" t="s">
        <v>39</v>
      </c>
      <c r="D2" s="8" t="s">
        <v>43</v>
      </c>
      <c r="E2" s="8" t="s">
        <v>44</v>
      </c>
      <c r="F2" s="11" t="s">
        <v>45</v>
      </c>
      <c r="G2" s="7" t="s">
        <v>59</v>
      </c>
      <c r="H2" s="8" t="s">
        <v>50</v>
      </c>
      <c r="I2" s="11" t="s">
        <v>49</v>
      </c>
      <c r="J2" s="7" t="s">
        <v>67</v>
      </c>
      <c r="K2" s="8" t="s">
        <v>68</v>
      </c>
      <c r="M2" s="15" t="s">
        <v>48</v>
      </c>
    </row>
    <row r="3" spans="1:13" x14ac:dyDescent="0.25">
      <c r="A3" t="s">
        <v>6</v>
      </c>
      <c r="B3" s="6" t="s">
        <v>25</v>
      </c>
      <c r="C3" s="1" t="s">
        <v>3</v>
      </c>
      <c r="D3" s="1" t="s">
        <v>30</v>
      </c>
      <c r="E3" s="1" t="s">
        <v>30</v>
      </c>
      <c r="F3" s="13" t="s">
        <v>29</v>
      </c>
      <c r="G3" s="6" t="s">
        <v>25</v>
      </c>
      <c r="H3" s="1">
        <v>1</v>
      </c>
      <c r="I3" s="14">
        <f>E3+(H3*365)</f>
        <v>46185</v>
      </c>
      <c r="J3" s="16" t="s">
        <v>29</v>
      </c>
      <c r="K3" s="17">
        <v>46184</v>
      </c>
      <c r="M3" s="12" t="s">
        <v>63</v>
      </c>
    </row>
    <row r="4" spans="1:13" x14ac:dyDescent="0.25">
      <c r="A4" t="s">
        <v>12</v>
      </c>
      <c r="B4" s="6" t="s">
        <v>27</v>
      </c>
      <c r="C4" s="1" t="s">
        <v>2</v>
      </c>
      <c r="D4" s="1" t="s">
        <v>36</v>
      </c>
      <c r="E4" s="1" t="s">
        <v>36</v>
      </c>
      <c r="F4" s="12" t="s">
        <v>27</v>
      </c>
      <c r="G4" s="6" t="s">
        <v>27</v>
      </c>
      <c r="H4" s="1">
        <v>3</v>
      </c>
      <c r="I4" s="14">
        <v>46184</v>
      </c>
      <c r="J4" s="16" t="s">
        <v>64</v>
      </c>
      <c r="K4" s="17">
        <v>46184</v>
      </c>
      <c r="M4" s="12" t="s">
        <v>71</v>
      </c>
    </row>
    <row r="5" spans="1:13" x14ac:dyDescent="0.25">
      <c r="A5" t="s">
        <v>17</v>
      </c>
      <c r="B5" s="6" t="s">
        <v>61</v>
      </c>
      <c r="C5" s="1" t="s">
        <v>2</v>
      </c>
      <c r="D5" s="1" t="s">
        <v>31</v>
      </c>
      <c r="E5" s="1" t="s">
        <v>31</v>
      </c>
      <c r="F5" s="13" t="s">
        <v>54</v>
      </c>
      <c r="G5" s="6" t="s">
        <v>25</v>
      </c>
      <c r="H5" s="1">
        <v>3</v>
      </c>
      <c r="I5" s="14">
        <v>46184</v>
      </c>
      <c r="J5" s="16" t="s">
        <v>29</v>
      </c>
      <c r="K5" s="17">
        <v>46184</v>
      </c>
      <c r="M5" s="12" t="s">
        <v>71</v>
      </c>
    </row>
    <row r="6" spans="1:13" x14ac:dyDescent="0.25">
      <c r="A6" t="s">
        <v>18</v>
      </c>
      <c r="B6" s="6" t="s">
        <v>25</v>
      </c>
      <c r="C6" s="1" t="s">
        <v>3</v>
      </c>
      <c r="D6" s="10">
        <v>46093</v>
      </c>
      <c r="E6" s="10">
        <v>46093</v>
      </c>
      <c r="F6" s="13" t="s">
        <v>29</v>
      </c>
      <c r="G6" s="6" t="s">
        <v>25</v>
      </c>
      <c r="H6" s="1">
        <v>1</v>
      </c>
      <c r="I6" s="14">
        <v>46184</v>
      </c>
      <c r="J6" s="16" t="s">
        <v>29</v>
      </c>
      <c r="K6" s="17">
        <v>46184</v>
      </c>
      <c r="M6" s="12" t="s">
        <v>71</v>
      </c>
    </row>
    <row r="7" spans="1:13" x14ac:dyDescent="0.25">
      <c r="A7" t="s">
        <v>20</v>
      </c>
      <c r="B7" s="6" t="s">
        <v>25</v>
      </c>
      <c r="C7" s="1" t="s">
        <v>62</v>
      </c>
      <c r="D7" s="1" t="s">
        <v>34</v>
      </c>
      <c r="E7" s="1" t="s">
        <v>34</v>
      </c>
      <c r="F7" s="13" t="s">
        <v>29</v>
      </c>
      <c r="G7" s="6" t="s">
        <v>25</v>
      </c>
      <c r="H7" s="1">
        <v>1</v>
      </c>
      <c r="I7" s="14">
        <v>46184</v>
      </c>
      <c r="J7" s="16" t="s">
        <v>29</v>
      </c>
      <c r="K7" s="17">
        <v>46184</v>
      </c>
      <c r="M7" s="12" t="s">
        <v>71</v>
      </c>
    </row>
    <row r="8" spans="1:13" x14ac:dyDescent="0.25">
      <c r="A8" t="s">
        <v>16</v>
      </c>
      <c r="B8" s="6" t="s">
        <v>25</v>
      </c>
      <c r="C8" s="1" t="s">
        <v>40</v>
      </c>
      <c r="D8" s="9">
        <v>46170</v>
      </c>
      <c r="E8" s="1" t="s">
        <v>34</v>
      </c>
      <c r="F8" s="13" t="s">
        <v>28</v>
      </c>
      <c r="G8" s="6" t="s">
        <v>54</v>
      </c>
      <c r="H8" s="1">
        <v>1</v>
      </c>
      <c r="I8" s="14">
        <f>E8+(H8*365)</f>
        <v>46402</v>
      </c>
      <c r="J8" s="18" t="s">
        <v>54</v>
      </c>
      <c r="K8" s="17">
        <v>46394</v>
      </c>
      <c r="M8" s="12"/>
    </row>
    <row r="9" spans="1:13" x14ac:dyDescent="0.25">
      <c r="A9" t="s">
        <v>5</v>
      </c>
      <c r="B9" s="6" t="s">
        <v>24</v>
      </c>
      <c r="C9" s="1" t="s">
        <v>2</v>
      </c>
      <c r="D9" s="9">
        <v>46170</v>
      </c>
      <c r="E9" s="1" t="s">
        <v>32</v>
      </c>
      <c r="F9" s="13" t="s">
        <v>28</v>
      </c>
      <c r="G9" s="6" t="s">
        <v>24</v>
      </c>
      <c r="H9" s="1">
        <v>3</v>
      </c>
      <c r="I9" s="14">
        <f>E9+(H9*365)</f>
        <v>46425</v>
      </c>
      <c r="J9" s="6" t="s">
        <v>24</v>
      </c>
      <c r="K9" s="17">
        <v>46443</v>
      </c>
      <c r="M9" s="12"/>
    </row>
    <row r="10" spans="1:13" x14ac:dyDescent="0.25">
      <c r="A10" t="s">
        <v>19</v>
      </c>
      <c r="B10" s="6" t="s">
        <v>25</v>
      </c>
      <c r="C10" s="1" t="s">
        <v>42</v>
      </c>
      <c r="D10" s="9">
        <v>46170</v>
      </c>
      <c r="E10" s="1" t="s">
        <v>33</v>
      </c>
      <c r="F10" s="13" t="s">
        <v>28</v>
      </c>
      <c r="G10" s="6" t="s">
        <v>25</v>
      </c>
      <c r="H10" s="1">
        <v>1</v>
      </c>
      <c r="I10" s="14">
        <f>E10+(H10*365)</f>
        <v>46458</v>
      </c>
      <c r="J10" s="6" t="s">
        <v>25</v>
      </c>
      <c r="K10" s="17">
        <v>46520</v>
      </c>
      <c r="M10" s="12" t="s">
        <v>55</v>
      </c>
    </row>
    <row r="11" spans="1:13" x14ac:dyDescent="0.25">
      <c r="A11" t="s">
        <v>13</v>
      </c>
      <c r="B11" s="6" t="s">
        <v>25</v>
      </c>
      <c r="C11" s="1" t="s">
        <v>41</v>
      </c>
      <c r="D11" s="9">
        <v>46170</v>
      </c>
      <c r="E11" s="1" t="s">
        <v>37</v>
      </c>
      <c r="F11" s="13" t="s">
        <v>28</v>
      </c>
      <c r="G11" s="6" t="s">
        <v>25</v>
      </c>
      <c r="H11" s="1">
        <v>1</v>
      </c>
      <c r="I11" s="14">
        <f>E11+(H11*365)</f>
        <v>46514</v>
      </c>
      <c r="J11" s="6" t="s">
        <v>69</v>
      </c>
      <c r="K11" s="17">
        <v>46534</v>
      </c>
      <c r="M11" s="12" t="s">
        <v>70</v>
      </c>
    </row>
    <row r="12" spans="1:13" x14ac:dyDescent="0.25">
      <c r="A12" t="s">
        <v>23</v>
      </c>
      <c r="B12" s="6" t="s">
        <v>54</v>
      </c>
      <c r="C12" s="1" t="s">
        <v>40</v>
      </c>
      <c r="D12" s="9">
        <v>46170</v>
      </c>
      <c r="E12" s="1" t="s">
        <v>31</v>
      </c>
      <c r="F12" s="13" t="s">
        <v>28</v>
      </c>
      <c r="G12" s="6" t="s">
        <v>54</v>
      </c>
      <c r="H12" s="1">
        <v>1</v>
      </c>
      <c r="I12" s="14">
        <f>E12+(H12*365)</f>
        <v>46444</v>
      </c>
      <c r="J12" s="6" t="s">
        <v>54</v>
      </c>
      <c r="K12" s="17">
        <v>46548</v>
      </c>
      <c r="M12" s="12" t="s">
        <v>58</v>
      </c>
    </row>
    <row r="13" spans="1:13" x14ac:dyDescent="0.25">
      <c r="A13" t="s">
        <v>8</v>
      </c>
      <c r="B13" s="6" t="s">
        <v>26</v>
      </c>
      <c r="C13" s="1" t="s">
        <v>1</v>
      </c>
      <c r="D13" s="9">
        <v>46170</v>
      </c>
      <c r="E13" s="1" t="s">
        <v>30</v>
      </c>
      <c r="F13" s="13" t="s">
        <v>28</v>
      </c>
      <c r="G13" s="6" t="s">
        <v>24</v>
      </c>
      <c r="H13" s="1">
        <v>3</v>
      </c>
      <c r="I13" s="14">
        <f>E13+(H13*365)</f>
        <v>46915</v>
      </c>
      <c r="J13" s="6" t="s">
        <v>24</v>
      </c>
      <c r="K13" s="19">
        <v>46874</v>
      </c>
      <c r="M13" s="12"/>
    </row>
    <row r="14" spans="1:13" x14ac:dyDescent="0.25">
      <c r="A14" t="s">
        <v>9</v>
      </c>
      <c r="B14" s="6" t="s">
        <v>25</v>
      </c>
      <c r="C14" s="1" t="s">
        <v>0</v>
      </c>
      <c r="D14" s="9">
        <v>46170</v>
      </c>
      <c r="E14" s="1" t="s">
        <v>30</v>
      </c>
      <c r="F14" s="13" t="s">
        <v>28</v>
      </c>
      <c r="G14" s="6" t="s">
        <v>54</v>
      </c>
      <c r="H14" s="1">
        <v>3</v>
      </c>
      <c r="I14" s="14">
        <f>E14+(H14*365)</f>
        <v>46915</v>
      </c>
      <c r="J14" s="6" t="s">
        <v>54</v>
      </c>
      <c r="K14" s="19">
        <v>46935</v>
      </c>
      <c r="M14" s="12"/>
    </row>
    <row r="15" spans="1:13" x14ac:dyDescent="0.25">
      <c r="A15" t="s">
        <v>10</v>
      </c>
      <c r="B15" s="6" t="s">
        <v>25</v>
      </c>
      <c r="C15" s="1" t="s">
        <v>2</v>
      </c>
      <c r="D15" s="9">
        <v>46170</v>
      </c>
      <c r="E15" s="1" t="s">
        <v>34</v>
      </c>
      <c r="F15" s="13" t="s">
        <v>28</v>
      </c>
      <c r="G15" s="6" t="s">
        <v>54</v>
      </c>
      <c r="H15" s="1">
        <v>3</v>
      </c>
      <c r="I15" s="14">
        <f>E15+(H15*365)</f>
        <v>47132</v>
      </c>
      <c r="J15" s="6" t="s">
        <v>54</v>
      </c>
      <c r="K15" s="19">
        <v>47027</v>
      </c>
      <c r="M15" s="12"/>
    </row>
    <row r="16" spans="1:13" x14ac:dyDescent="0.25">
      <c r="A16" t="s">
        <v>14</v>
      </c>
      <c r="B16" s="6" t="s">
        <v>25</v>
      </c>
      <c r="C16" s="1" t="s">
        <v>0</v>
      </c>
      <c r="D16" s="9">
        <v>46170</v>
      </c>
      <c r="E16" s="1" t="s">
        <v>34</v>
      </c>
      <c r="F16" s="13" t="s">
        <v>28</v>
      </c>
      <c r="G16" s="6" t="s">
        <v>54</v>
      </c>
      <c r="H16" s="1">
        <v>3</v>
      </c>
      <c r="I16" s="14">
        <f>E16+(H16*365)</f>
        <v>47132</v>
      </c>
      <c r="J16" s="6" t="s">
        <v>54</v>
      </c>
      <c r="K16" s="19">
        <v>47027</v>
      </c>
      <c r="M16" s="12"/>
    </row>
    <row r="17" spans="1:13" x14ac:dyDescent="0.25">
      <c r="A17" t="s">
        <v>7</v>
      </c>
      <c r="B17" s="6" t="s">
        <v>24</v>
      </c>
      <c r="C17" s="1" t="s">
        <v>0</v>
      </c>
      <c r="D17" s="9">
        <v>46170</v>
      </c>
      <c r="E17" s="1" t="s">
        <v>33</v>
      </c>
      <c r="F17" s="13" t="s">
        <v>28</v>
      </c>
      <c r="G17" s="6" t="s">
        <v>24</v>
      </c>
      <c r="H17" s="1">
        <v>3</v>
      </c>
      <c r="I17" s="14">
        <f>E17+(H17*365)</f>
        <v>47188</v>
      </c>
      <c r="J17" s="6" t="s">
        <v>24</v>
      </c>
      <c r="K17" s="19">
        <v>47150</v>
      </c>
      <c r="M17" s="12"/>
    </row>
    <row r="18" spans="1:13" x14ac:dyDescent="0.25">
      <c r="A18" t="s">
        <v>46</v>
      </c>
      <c r="B18" s="6" t="s">
        <v>26</v>
      </c>
      <c r="C18" s="1" t="s">
        <v>0</v>
      </c>
      <c r="D18" s="9">
        <v>46170</v>
      </c>
      <c r="E18" s="10">
        <v>46156</v>
      </c>
      <c r="F18" s="13" t="s">
        <v>28</v>
      </c>
      <c r="G18" s="6" t="s">
        <v>24</v>
      </c>
      <c r="H18" s="1">
        <v>3</v>
      </c>
      <c r="I18" s="14">
        <f>E18+(H18*365)</f>
        <v>47251</v>
      </c>
      <c r="J18" s="6" t="s">
        <v>24</v>
      </c>
      <c r="K18" s="19">
        <v>47150</v>
      </c>
      <c r="M18" s="12"/>
    </row>
    <row r="19" spans="1:13" x14ac:dyDescent="0.25">
      <c r="A19" t="s">
        <v>4</v>
      </c>
      <c r="B19" s="6" t="s">
        <v>24</v>
      </c>
      <c r="C19" s="1" t="s">
        <v>1</v>
      </c>
      <c r="D19" s="9">
        <v>46170</v>
      </c>
      <c r="E19" s="10">
        <v>46170</v>
      </c>
      <c r="F19" s="13" t="s">
        <v>24</v>
      </c>
      <c r="G19" s="6" t="s">
        <v>24</v>
      </c>
      <c r="H19" s="1">
        <v>3</v>
      </c>
      <c r="I19" s="14">
        <f>E19+(H19*365)</f>
        <v>47265</v>
      </c>
      <c r="J19" s="6" t="s">
        <v>24</v>
      </c>
      <c r="K19" s="19">
        <v>47239</v>
      </c>
      <c r="M19" s="12"/>
    </row>
    <row r="21" spans="1:13" x14ac:dyDescent="0.25">
      <c r="J21" s="27" t="s">
        <v>65</v>
      </c>
      <c r="K21" s="27"/>
      <c r="L21" s="27"/>
      <c r="M21" s="27"/>
    </row>
    <row r="22" spans="1:13" x14ac:dyDescent="0.25">
      <c r="A22" s="4" t="s">
        <v>53</v>
      </c>
    </row>
    <row r="24" spans="1:13" x14ac:dyDescent="0.25">
      <c r="A24" t="s">
        <v>11</v>
      </c>
      <c r="C24" s="1" t="s">
        <v>0</v>
      </c>
      <c r="D24"/>
      <c r="E24" s="1" t="s">
        <v>35</v>
      </c>
      <c r="I24" s="2"/>
      <c r="J24" s="2"/>
      <c r="K24" s="2"/>
      <c r="M24" t="s">
        <v>51</v>
      </c>
    </row>
    <row r="25" spans="1:13" x14ac:dyDescent="0.25">
      <c r="A25" t="s">
        <v>15</v>
      </c>
      <c r="C25" s="1" t="s">
        <v>2</v>
      </c>
      <c r="D25"/>
      <c r="E25" s="1" t="s">
        <v>33</v>
      </c>
      <c r="I25" s="2"/>
      <c r="J25" s="2"/>
      <c r="K25" s="2"/>
      <c r="M25" t="s">
        <v>51</v>
      </c>
    </row>
    <row r="26" spans="1:13" x14ac:dyDescent="0.25">
      <c r="A26" t="s">
        <v>21</v>
      </c>
      <c r="C26" s="1" t="s">
        <v>0</v>
      </c>
      <c r="D26"/>
      <c r="E26" s="1" t="s">
        <v>38</v>
      </c>
      <c r="I26" s="2"/>
      <c r="J26" s="2"/>
      <c r="K26" s="2"/>
      <c r="M26" t="s">
        <v>52</v>
      </c>
    </row>
    <row r="27" spans="1:13" x14ac:dyDescent="0.25">
      <c r="A27" t="s">
        <v>22</v>
      </c>
      <c r="C27" s="1" t="s">
        <v>2</v>
      </c>
      <c r="D27"/>
      <c r="E27" s="1" t="s">
        <v>35</v>
      </c>
      <c r="I27" s="2"/>
      <c r="J27" s="2"/>
      <c r="K27" s="2"/>
      <c r="M27" t="s">
        <v>51</v>
      </c>
    </row>
    <row r="28" spans="1:13" x14ac:dyDescent="0.25">
      <c r="D28"/>
    </row>
  </sheetData>
  <sortState xmlns:xlrd2="http://schemas.microsoft.com/office/spreadsheetml/2017/richdata2" ref="A3:M19">
    <sortCondition ref="K3:K19"/>
    <sortCondition ref="A3:A19"/>
  </sortState>
  <mergeCells count="5">
    <mergeCell ref="A1:A2"/>
    <mergeCell ref="B1:F1"/>
    <mergeCell ref="G1:I1"/>
    <mergeCell ref="J1:M1"/>
    <mergeCell ref="J21:M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D5D0-6C49-4190-896C-BE4F287340F3}">
  <dimension ref="A1:K21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47" bestFit="1" customWidth="1"/>
    <col min="2" max="2" width="20.7109375" style="1" customWidth="1"/>
    <col min="3" max="3" width="7.85546875" style="1" bestFit="1" customWidth="1"/>
    <col min="4" max="4" width="10.7109375" style="1" customWidth="1"/>
    <col min="5" max="5" width="10.7109375" style="1" bestFit="1" customWidth="1"/>
    <col min="6" max="6" width="18.85546875" style="1" bestFit="1" customWidth="1"/>
    <col min="7" max="7" width="7.42578125" style="1" customWidth="1"/>
    <col min="8" max="8" width="10.7109375" style="3" bestFit="1" customWidth="1"/>
    <col min="9" max="9" width="18.85546875" style="3" bestFit="1" customWidth="1"/>
    <col min="10" max="10" width="10.7109375" style="3" customWidth="1"/>
    <col min="11" max="11" width="10.7109375" bestFit="1" customWidth="1"/>
  </cols>
  <sheetData>
    <row r="1" spans="1:11" ht="15" customHeight="1" x14ac:dyDescent="0.25">
      <c r="A1" s="23" t="s">
        <v>47</v>
      </c>
      <c r="B1" s="24" t="s">
        <v>56</v>
      </c>
      <c r="C1" s="24"/>
      <c r="D1" s="24"/>
      <c r="E1" s="24"/>
      <c r="F1" s="25"/>
      <c r="G1" s="26" t="s">
        <v>57</v>
      </c>
      <c r="H1" s="25"/>
      <c r="I1" s="26" t="s">
        <v>76</v>
      </c>
      <c r="J1" s="24"/>
      <c r="K1" s="25"/>
    </row>
    <row r="2" spans="1:11" s="5" customFormat="1" ht="45" x14ac:dyDescent="0.25">
      <c r="A2" s="23"/>
      <c r="B2" s="8" t="s">
        <v>73</v>
      </c>
      <c r="C2" s="8" t="s">
        <v>39</v>
      </c>
      <c r="D2" s="8" t="s">
        <v>43</v>
      </c>
      <c r="E2" s="8" t="s">
        <v>44</v>
      </c>
      <c r="F2" s="11" t="s">
        <v>45</v>
      </c>
      <c r="G2" s="8" t="s">
        <v>50</v>
      </c>
      <c r="H2" s="11" t="s">
        <v>49</v>
      </c>
      <c r="I2" s="7" t="s">
        <v>67</v>
      </c>
      <c r="J2" s="8" t="s">
        <v>68</v>
      </c>
      <c r="K2" s="11" t="s">
        <v>75</v>
      </c>
    </row>
    <row r="3" spans="1:11" x14ac:dyDescent="0.25">
      <c r="A3" t="s">
        <v>16</v>
      </c>
      <c r="B3" s="6" t="s">
        <v>25</v>
      </c>
      <c r="C3" s="1" t="s">
        <v>40</v>
      </c>
      <c r="D3" s="9">
        <v>46170</v>
      </c>
      <c r="E3" s="1" t="s">
        <v>34</v>
      </c>
      <c r="F3" s="13" t="s">
        <v>28</v>
      </c>
      <c r="G3" s="1">
        <v>1</v>
      </c>
      <c r="H3" s="14">
        <f t="shared" ref="H3:H19" si="0">E3+(G3*365)</f>
        <v>46402</v>
      </c>
      <c r="I3" s="18" t="s">
        <v>54</v>
      </c>
      <c r="J3" s="17">
        <v>46394</v>
      </c>
      <c r="K3" s="12"/>
    </row>
    <row r="4" spans="1:11" x14ac:dyDescent="0.25">
      <c r="A4" t="s">
        <v>23</v>
      </c>
      <c r="B4" s="6" t="s">
        <v>54</v>
      </c>
      <c r="C4" s="1" t="s">
        <v>40</v>
      </c>
      <c r="D4" s="9">
        <v>46170</v>
      </c>
      <c r="E4" s="1" t="s">
        <v>31</v>
      </c>
      <c r="F4" s="13" t="s">
        <v>28</v>
      </c>
      <c r="G4" s="1">
        <v>1</v>
      </c>
      <c r="H4" s="14">
        <f t="shared" si="0"/>
        <v>46444</v>
      </c>
      <c r="I4" s="6" t="s">
        <v>54</v>
      </c>
      <c r="J4" s="17">
        <v>46443</v>
      </c>
      <c r="K4" s="12"/>
    </row>
    <row r="5" spans="1:11" x14ac:dyDescent="0.25">
      <c r="A5" t="s">
        <v>5</v>
      </c>
      <c r="B5" s="6" t="s">
        <v>24</v>
      </c>
      <c r="C5" s="1" t="s">
        <v>2</v>
      </c>
      <c r="D5" s="9">
        <v>46170</v>
      </c>
      <c r="E5" s="1" t="s">
        <v>32</v>
      </c>
      <c r="F5" s="13" t="s">
        <v>28</v>
      </c>
      <c r="G5" s="1">
        <v>3</v>
      </c>
      <c r="H5" s="14">
        <f t="shared" si="0"/>
        <v>46425</v>
      </c>
      <c r="I5" s="6" t="s">
        <v>24</v>
      </c>
      <c r="J5" s="17">
        <v>46443</v>
      </c>
      <c r="K5" s="12"/>
    </row>
    <row r="6" spans="1:11" x14ac:dyDescent="0.25">
      <c r="A6" t="s">
        <v>13</v>
      </c>
      <c r="B6" s="6" t="s">
        <v>25</v>
      </c>
      <c r="C6" s="1" t="s">
        <v>41</v>
      </c>
      <c r="D6" s="9">
        <v>46170</v>
      </c>
      <c r="E6" s="1" t="s">
        <v>37</v>
      </c>
      <c r="F6" s="13" t="s">
        <v>28</v>
      </c>
      <c r="G6" s="1">
        <v>1</v>
      </c>
      <c r="H6" s="14">
        <f t="shared" si="0"/>
        <v>46514</v>
      </c>
      <c r="I6" s="18" t="s">
        <v>54</v>
      </c>
      <c r="J6" s="17">
        <v>46506</v>
      </c>
      <c r="K6" s="21">
        <v>46520</v>
      </c>
    </row>
    <row r="7" spans="1:11" x14ac:dyDescent="0.25">
      <c r="A7" t="s">
        <v>19</v>
      </c>
      <c r="B7" s="6" t="s">
        <v>25</v>
      </c>
      <c r="C7" s="1" t="s">
        <v>42</v>
      </c>
      <c r="D7" s="9">
        <v>46170</v>
      </c>
      <c r="E7" s="1" t="s">
        <v>33</v>
      </c>
      <c r="F7" s="13" t="s">
        <v>28</v>
      </c>
      <c r="G7" s="1">
        <v>1</v>
      </c>
      <c r="H7" s="14">
        <f t="shared" si="0"/>
        <v>46458</v>
      </c>
      <c r="I7" s="18" t="s">
        <v>54</v>
      </c>
      <c r="J7" s="17">
        <v>46506</v>
      </c>
      <c r="K7" s="21">
        <v>46520</v>
      </c>
    </row>
    <row r="8" spans="1:11" x14ac:dyDescent="0.25">
      <c r="A8" t="s">
        <v>6</v>
      </c>
      <c r="B8" s="6" t="s">
        <v>25</v>
      </c>
      <c r="C8" s="1" t="s">
        <v>3</v>
      </c>
      <c r="D8" s="9">
        <v>46184</v>
      </c>
      <c r="E8" s="9">
        <v>46184</v>
      </c>
      <c r="F8" s="13" t="s">
        <v>29</v>
      </c>
      <c r="G8" s="1">
        <v>1</v>
      </c>
      <c r="H8" s="14">
        <f t="shared" si="0"/>
        <v>46549</v>
      </c>
      <c r="I8" s="6" t="s">
        <v>54</v>
      </c>
      <c r="J8" s="17">
        <v>46534</v>
      </c>
      <c r="K8" s="20">
        <v>46548</v>
      </c>
    </row>
    <row r="9" spans="1:11" x14ac:dyDescent="0.25">
      <c r="A9" t="s">
        <v>18</v>
      </c>
      <c r="B9" s="6" t="s">
        <v>25</v>
      </c>
      <c r="C9" s="1" t="s">
        <v>72</v>
      </c>
      <c r="D9" s="9">
        <v>46184</v>
      </c>
      <c r="E9" s="9">
        <v>46184</v>
      </c>
      <c r="F9" s="13" t="s">
        <v>29</v>
      </c>
      <c r="G9" s="1">
        <v>1</v>
      </c>
      <c r="H9" s="14">
        <f t="shared" si="0"/>
        <v>46549</v>
      </c>
      <c r="I9" s="6" t="s">
        <v>54</v>
      </c>
      <c r="J9" s="17">
        <v>46534</v>
      </c>
      <c r="K9" s="20">
        <v>46548</v>
      </c>
    </row>
    <row r="10" spans="1:11" x14ac:dyDescent="0.25">
      <c r="A10" t="s">
        <v>20</v>
      </c>
      <c r="B10" s="6" t="s">
        <v>25</v>
      </c>
      <c r="C10" s="1" t="s">
        <v>42</v>
      </c>
      <c r="D10" s="9">
        <v>46184</v>
      </c>
      <c r="E10" s="9">
        <v>46184</v>
      </c>
      <c r="F10" s="13" t="s">
        <v>29</v>
      </c>
      <c r="G10" s="1">
        <v>1</v>
      </c>
      <c r="H10" s="14">
        <f t="shared" si="0"/>
        <v>46549</v>
      </c>
      <c r="I10" s="6" t="s">
        <v>54</v>
      </c>
      <c r="J10" s="17">
        <v>46534</v>
      </c>
      <c r="K10" s="20">
        <v>46548</v>
      </c>
    </row>
    <row r="11" spans="1:11" x14ac:dyDescent="0.25">
      <c r="A11" t="s">
        <v>8</v>
      </c>
      <c r="B11" s="6" t="s">
        <v>26</v>
      </c>
      <c r="C11" s="1" t="s">
        <v>1</v>
      </c>
      <c r="D11" s="9">
        <v>46170</v>
      </c>
      <c r="E11" s="1" t="s">
        <v>30</v>
      </c>
      <c r="F11" s="13" t="s">
        <v>28</v>
      </c>
      <c r="G11" s="1">
        <v>3</v>
      </c>
      <c r="H11" s="14">
        <f t="shared" si="0"/>
        <v>46915</v>
      </c>
      <c r="I11" s="6" t="s">
        <v>24</v>
      </c>
      <c r="J11" s="19">
        <v>46874</v>
      </c>
      <c r="K11" s="12"/>
    </row>
    <row r="12" spans="1:11" x14ac:dyDescent="0.25">
      <c r="A12" t="s">
        <v>9</v>
      </c>
      <c r="B12" s="6" t="s">
        <v>25</v>
      </c>
      <c r="C12" s="1" t="s">
        <v>0</v>
      </c>
      <c r="D12" s="9">
        <v>46170</v>
      </c>
      <c r="E12" s="1" t="s">
        <v>30</v>
      </c>
      <c r="F12" s="13" t="s">
        <v>28</v>
      </c>
      <c r="G12" s="1">
        <v>3</v>
      </c>
      <c r="H12" s="14">
        <f t="shared" si="0"/>
        <v>46915</v>
      </c>
      <c r="I12" s="6" t="s">
        <v>54</v>
      </c>
      <c r="J12" s="19">
        <v>46935</v>
      </c>
      <c r="K12" s="12"/>
    </row>
    <row r="13" spans="1:11" x14ac:dyDescent="0.25">
      <c r="A13" t="s">
        <v>10</v>
      </c>
      <c r="B13" s="6" t="s">
        <v>25</v>
      </c>
      <c r="C13" s="1" t="s">
        <v>2</v>
      </c>
      <c r="D13" s="9">
        <v>46170</v>
      </c>
      <c r="E13" s="1" t="s">
        <v>34</v>
      </c>
      <c r="F13" s="13" t="s">
        <v>28</v>
      </c>
      <c r="G13" s="1">
        <v>3</v>
      </c>
      <c r="H13" s="14">
        <f t="shared" si="0"/>
        <v>47132</v>
      </c>
      <c r="I13" s="6" t="s">
        <v>54</v>
      </c>
      <c r="J13" s="19">
        <v>47027</v>
      </c>
      <c r="K13" s="12"/>
    </row>
    <row r="14" spans="1:11" x14ac:dyDescent="0.25">
      <c r="A14" t="s">
        <v>14</v>
      </c>
      <c r="B14" s="6" t="s">
        <v>25</v>
      </c>
      <c r="C14" s="1" t="s">
        <v>0</v>
      </c>
      <c r="D14" s="9">
        <v>46170</v>
      </c>
      <c r="E14" s="1" t="s">
        <v>34</v>
      </c>
      <c r="F14" s="13" t="s">
        <v>28</v>
      </c>
      <c r="G14" s="1">
        <v>3</v>
      </c>
      <c r="H14" s="14">
        <f t="shared" si="0"/>
        <v>47132</v>
      </c>
      <c r="I14" s="6" t="s">
        <v>54</v>
      </c>
      <c r="J14" s="19">
        <v>47027</v>
      </c>
      <c r="K14" s="12"/>
    </row>
    <row r="15" spans="1:11" x14ac:dyDescent="0.25">
      <c r="A15" t="s">
        <v>7</v>
      </c>
      <c r="B15" s="6" t="s">
        <v>24</v>
      </c>
      <c r="C15" s="1" t="s">
        <v>0</v>
      </c>
      <c r="D15" s="9">
        <v>46170</v>
      </c>
      <c r="E15" s="1" t="s">
        <v>33</v>
      </c>
      <c r="F15" s="13" t="s">
        <v>28</v>
      </c>
      <c r="G15" s="1">
        <v>3</v>
      </c>
      <c r="H15" s="14">
        <f t="shared" si="0"/>
        <v>47188</v>
      </c>
      <c r="I15" s="6" t="s">
        <v>24</v>
      </c>
      <c r="J15" s="19">
        <v>47150</v>
      </c>
      <c r="K15" s="12"/>
    </row>
    <row r="16" spans="1:11" x14ac:dyDescent="0.25">
      <c r="A16" t="s">
        <v>46</v>
      </c>
      <c r="B16" s="6" t="s">
        <v>26</v>
      </c>
      <c r="C16" s="1" t="s">
        <v>0</v>
      </c>
      <c r="D16" s="9">
        <v>46170</v>
      </c>
      <c r="E16" s="10">
        <v>46156</v>
      </c>
      <c r="F16" s="13" t="s">
        <v>28</v>
      </c>
      <c r="G16" s="1">
        <v>3</v>
      </c>
      <c r="H16" s="14">
        <f t="shared" si="0"/>
        <v>47251</v>
      </c>
      <c r="I16" s="6" t="s">
        <v>24</v>
      </c>
      <c r="J16" s="19">
        <v>47150</v>
      </c>
      <c r="K16" s="12"/>
    </row>
    <row r="17" spans="1:11" x14ac:dyDescent="0.25">
      <c r="A17" t="s">
        <v>4</v>
      </c>
      <c r="B17" s="6" t="s">
        <v>24</v>
      </c>
      <c r="C17" s="1" t="s">
        <v>1</v>
      </c>
      <c r="D17" s="9">
        <v>46170</v>
      </c>
      <c r="E17" s="10">
        <v>46170</v>
      </c>
      <c r="F17" s="13" t="s">
        <v>24</v>
      </c>
      <c r="G17" s="1">
        <v>3</v>
      </c>
      <c r="H17" s="14">
        <f t="shared" si="0"/>
        <v>47265</v>
      </c>
      <c r="I17" s="6" t="s">
        <v>24</v>
      </c>
      <c r="J17" s="19">
        <v>47239</v>
      </c>
      <c r="K17" s="12"/>
    </row>
    <row r="18" spans="1:11" x14ac:dyDescent="0.25">
      <c r="A18" t="s">
        <v>17</v>
      </c>
      <c r="B18" s="6" t="s">
        <v>61</v>
      </c>
      <c r="C18" s="1" t="s">
        <v>0</v>
      </c>
      <c r="D18" s="9">
        <v>46184</v>
      </c>
      <c r="E18" s="9">
        <v>46184</v>
      </c>
      <c r="F18" s="13" t="s">
        <v>29</v>
      </c>
      <c r="G18" s="1">
        <v>3</v>
      </c>
      <c r="H18" s="14">
        <f t="shared" si="0"/>
        <v>47279</v>
      </c>
      <c r="I18" s="16" t="s">
        <v>54</v>
      </c>
      <c r="J18" s="19">
        <v>47239</v>
      </c>
      <c r="K18" s="22">
        <v>47270</v>
      </c>
    </row>
    <row r="19" spans="1:11" x14ac:dyDescent="0.25">
      <c r="A19" t="s">
        <v>12</v>
      </c>
      <c r="B19" s="6" t="s">
        <v>27</v>
      </c>
      <c r="C19" s="1" t="s">
        <v>0</v>
      </c>
      <c r="D19" s="9">
        <v>46184</v>
      </c>
      <c r="E19" s="9">
        <v>46184</v>
      </c>
      <c r="F19" s="13" t="s">
        <v>29</v>
      </c>
      <c r="G19" s="1">
        <v>3</v>
      </c>
      <c r="H19" s="14">
        <f t="shared" si="0"/>
        <v>47279</v>
      </c>
      <c r="I19" s="6" t="s">
        <v>27</v>
      </c>
      <c r="J19" s="19">
        <v>47300</v>
      </c>
      <c r="K19" s="12"/>
    </row>
    <row r="21" spans="1:11" x14ac:dyDescent="0.25">
      <c r="I21" s="28" t="s">
        <v>74</v>
      </c>
      <c r="J21" s="28"/>
      <c r="K21" s="28"/>
    </row>
  </sheetData>
  <sortState xmlns:xlrd2="http://schemas.microsoft.com/office/spreadsheetml/2017/richdata2" ref="A3:K19">
    <sortCondition ref="J3:J19"/>
    <sortCondition ref="A3:A19"/>
  </sortState>
  <mergeCells count="5">
    <mergeCell ref="A1:A2"/>
    <mergeCell ref="B1:F1"/>
    <mergeCell ref="G1:H1"/>
    <mergeCell ref="I1:K1"/>
    <mergeCell ref="I21:K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5caf89ee66a107da1794133fd4660a2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2ff0fd2272f1d3dc53d6b5d162648649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74756B-7C43-41EF-AB70-65E79A72DF7D}"/>
</file>

<file path=customXml/itemProps2.xml><?xml version="1.0" encoding="utf-8"?>
<ds:datastoreItem xmlns:ds="http://schemas.openxmlformats.org/officeDocument/2006/customXml" ds:itemID="{F85A2204-3C81-4C05-BF55-B24214B05669}"/>
</file>

<file path=customXml/itemProps3.xml><?xml version="1.0" encoding="utf-8"?>
<ds:datastoreItem xmlns:ds="http://schemas.openxmlformats.org/officeDocument/2006/customXml" ds:itemID="{6F59C0B9-EF60-4459-AB89-598D7D775C6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 11-06-26</vt:lpstr>
      <vt:lpstr>Post 11-06-26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Bridgman</dc:creator>
  <cp:lastModifiedBy>Graham Bridgman</cp:lastModifiedBy>
  <dcterms:created xsi:type="dcterms:W3CDTF">2026-05-26T08:10:49Z</dcterms:created>
  <dcterms:modified xsi:type="dcterms:W3CDTF">2026-06-01T09:20:49Z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</Properties>
</file>