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1-2022/Agendas/Full Council/21-10-14/PDFs/"/>
    </mc:Choice>
  </mc:AlternateContent>
  <xr:revisionPtr revIDLastSave="0" documentId="8_{897AACDB-9FD4-470F-A2B3-188C038BED03}" xr6:coauthVersionLast="47" xr6:coauthVersionMax="47" xr10:uidLastSave="{00000000-0000-0000-0000-000000000000}"/>
  <bookViews>
    <workbookView xWindow="-23148" yWindow="-108" windowWidth="23256" windowHeight="12576" xr2:uid="{00000000-000D-0000-FFFF-FFFF00000000}"/>
  </bookViews>
  <sheets>
    <sheet name="Aldermaston" sheetId="9" r:id="rId1"/>
    <sheet name="Aldworth" sheetId="8" r:id="rId2"/>
    <sheet name="Ashampstead" sheetId="7" r:id="rId3"/>
    <sheet name="Basildon" sheetId="6" r:id="rId4"/>
    <sheet name="Beech Hill" sheetId="5" r:id="rId5"/>
    <sheet name="Beedon" sheetId="4" r:id="rId6"/>
    <sheet name="Beenham" sheetId="3" r:id="rId7"/>
    <sheet name="Boxford" sheetId="20" r:id="rId8"/>
    <sheet name="Bradfield" sheetId="19" r:id="rId9"/>
    <sheet name="Brightwalton" sheetId="18" r:id="rId10"/>
    <sheet name="Brimpton" sheetId="17" r:id="rId11"/>
    <sheet name="Bucklebury" sheetId="16" r:id="rId12"/>
    <sheet name="Burghfield" sheetId="15" r:id="rId13"/>
    <sheet name="Catmore" sheetId="14" r:id="rId14"/>
    <sheet name="Chaddleworth" sheetId="13" r:id="rId15"/>
    <sheet name="Chieveley" sheetId="11" r:id="rId16"/>
    <sheet name="Cold Ash" sheetId="10" r:id="rId17"/>
    <sheet name="Combe" sheetId="12" r:id="rId18"/>
    <sheet name="Compton" sheetId="21" r:id="rId19"/>
    <sheet name="East Garston" sheetId="22" r:id="rId20"/>
    <sheet name="East Ilsley" sheetId="23" r:id="rId21"/>
    <sheet name="Enborne" sheetId="24" r:id="rId22"/>
    <sheet name="Englefield" sheetId="25" r:id="rId23"/>
    <sheet name="Farnborough" sheetId="26" r:id="rId24"/>
    <sheet name="Fawley" sheetId="27" r:id="rId25"/>
    <sheet name="Frilsham" sheetId="28" r:id="rId26"/>
    <sheet name="Great Shefford" sheetId="29" r:id="rId27"/>
    <sheet name="Greenham" sheetId="30" r:id="rId28"/>
    <sheet name="Hampstead Norreys" sheetId="32" r:id="rId29"/>
    <sheet name="Hamstead Marshall" sheetId="31" r:id="rId30"/>
    <sheet name="Hermitage" sheetId="33" r:id="rId31"/>
    <sheet name="Holybrook" sheetId="34" r:id="rId32"/>
    <sheet name="Hungerford" sheetId="35" r:id="rId33"/>
    <sheet name="Inkpen" sheetId="36" r:id="rId34"/>
    <sheet name="Kintbury" sheetId="37" r:id="rId35"/>
    <sheet name="Lambourn" sheetId="38" r:id="rId36"/>
    <sheet name="Leckhampstead" sheetId="39" r:id="rId37"/>
    <sheet name="Midgham" sheetId="40" r:id="rId38"/>
    <sheet name="Newbury" sheetId="41" r:id="rId39"/>
    <sheet name="Padworth" sheetId="42" r:id="rId40"/>
    <sheet name="Pangbourne" sheetId="43" r:id="rId41"/>
    <sheet name="Peasemore" sheetId="44" r:id="rId42"/>
    <sheet name="Purley on Thames" sheetId="45" r:id="rId43"/>
    <sheet name="Shaw Cum Donnington" sheetId="47" r:id="rId44"/>
    <sheet name="Speen" sheetId="46" r:id="rId45"/>
    <sheet name="Stanford Dingley" sheetId="48" r:id="rId46"/>
    <sheet name="Stratfield Mortimer" sheetId="49" r:id="rId47"/>
    <sheet name="Streatley" sheetId="50" r:id="rId48"/>
    <sheet name="Sulham" sheetId="51" r:id="rId49"/>
    <sheet name="Sulhamstead" sheetId="52" r:id="rId50"/>
    <sheet name="Thatcham" sheetId="53" r:id="rId51"/>
    <sheet name="Theale" sheetId="54" r:id="rId52"/>
    <sheet name="Tidmarsh" sheetId="55" r:id="rId53"/>
    <sheet name="Tilehurst" sheetId="56" r:id="rId54"/>
    <sheet name="Ufton Nervet" sheetId="58" r:id="rId55"/>
    <sheet name="Welford" sheetId="59" r:id="rId56"/>
    <sheet name="West Ilsley" sheetId="57" r:id="rId57"/>
    <sheet name="West Woodhay" sheetId="60" r:id="rId58"/>
    <sheet name="Winterbourne" sheetId="61" r:id="rId59"/>
    <sheet name="Wokefield" sheetId="62" r:id="rId60"/>
    <sheet name="Woolhampton" sheetId="63" r:id="rId61"/>
    <sheet name="Yattendon" sheetId="64" r:id="rId6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8" l="1"/>
  <c r="C13" i="7"/>
  <c r="C13" i="6"/>
  <c r="C13" i="5"/>
  <c r="C13" i="4"/>
  <c r="C13" i="3"/>
  <c r="C13" i="20"/>
  <c r="C13" i="19"/>
  <c r="C13" i="18"/>
  <c r="C13" i="17"/>
  <c r="C13" i="16"/>
  <c r="C13" i="15"/>
  <c r="C13" i="14"/>
  <c r="C13" i="13"/>
  <c r="C13" i="11"/>
  <c r="C13" i="10"/>
  <c r="C13" i="12"/>
  <c r="C13" i="21"/>
  <c r="C13" i="22"/>
  <c r="C13" i="23"/>
  <c r="C13" i="24"/>
  <c r="C13" i="25"/>
  <c r="C13" i="26"/>
  <c r="C13" i="27"/>
  <c r="C13" i="28"/>
  <c r="C13" i="29"/>
  <c r="C13" i="30"/>
  <c r="C13" i="32"/>
  <c r="C13" i="31"/>
  <c r="C13" i="33"/>
  <c r="C13" i="34"/>
  <c r="C13" i="35"/>
  <c r="C13" i="36"/>
  <c r="C13" i="37"/>
  <c r="C13" i="38"/>
  <c r="C13" i="39"/>
  <c r="C13" i="40"/>
  <c r="C13" i="41"/>
  <c r="C13" i="42"/>
  <c r="C13" i="43"/>
  <c r="C13" i="44"/>
  <c r="C13" i="45"/>
  <c r="C13" i="47"/>
  <c r="C13" i="46"/>
  <c r="C13" i="48"/>
  <c r="C13" i="49"/>
  <c r="C13" i="50"/>
  <c r="C13" i="51"/>
  <c r="C13" i="52"/>
  <c r="C13" i="53"/>
  <c r="C13" i="54"/>
  <c r="C13" i="55"/>
  <c r="C13" i="56"/>
  <c r="C13" i="58"/>
  <c r="C13" i="59"/>
  <c r="C13" i="57"/>
  <c r="C13" i="60"/>
  <c r="C13" i="61"/>
  <c r="C13" i="62"/>
  <c r="C13" i="63"/>
  <c r="C13" i="64"/>
  <c r="C13" i="9"/>
  <c r="C12" i="9" l="1"/>
  <c r="C12" i="8"/>
  <c r="C12" i="7"/>
  <c r="C12" i="6"/>
  <c r="C12" i="5"/>
  <c r="C12" i="3"/>
  <c r="C12" i="20"/>
  <c r="C12" i="19"/>
  <c r="C12" i="18"/>
  <c r="C12" i="17"/>
  <c r="C12" i="16"/>
  <c r="C12" i="15"/>
  <c r="C12" i="14"/>
  <c r="C12" i="13"/>
  <c r="C12" i="11"/>
  <c r="C12" i="10"/>
  <c r="C12" i="12"/>
  <c r="C12" i="21"/>
  <c r="C12" i="22"/>
  <c r="C12" i="23"/>
  <c r="C12" i="24"/>
  <c r="C12" i="25"/>
  <c r="C12" i="26"/>
  <c r="C12" i="27"/>
  <c r="C12" i="28"/>
  <c r="C12" i="29"/>
  <c r="C12" i="30"/>
  <c r="C12" i="32"/>
  <c r="C12" i="31"/>
  <c r="C12" i="33"/>
  <c r="C12" i="34"/>
  <c r="C12" i="35"/>
  <c r="C12" i="36"/>
  <c r="C12" i="37"/>
  <c r="C12" i="38"/>
  <c r="C12" i="39"/>
  <c r="C12" i="40"/>
  <c r="C12" i="41"/>
  <c r="C12" i="42"/>
  <c r="C12" i="43"/>
  <c r="C12" i="44"/>
  <c r="C12" i="45"/>
  <c r="C12" i="47"/>
  <c r="C12" i="46"/>
  <c r="C12" i="48"/>
  <c r="C12" i="49"/>
  <c r="C12" i="50"/>
  <c r="C12" i="51"/>
  <c r="C12" i="52"/>
  <c r="C12" i="53"/>
  <c r="C12" i="54"/>
  <c r="C12" i="55"/>
  <c r="C12" i="56"/>
  <c r="C12" i="58"/>
  <c r="C12" i="59"/>
  <c r="C12" i="57"/>
  <c r="C12" i="60"/>
  <c r="C12" i="61"/>
  <c r="C12" i="62"/>
  <c r="C12" i="63"/>
  <c r="C12" i="64"/>
  <c r="C12" i="4"/>
  <c r="C11" i="8" l="1"/>
  <c r="C11" i="7"/>
  <c r="C11" i="6"/>
  <c r="C11" i="5"/>
  <c r="C11" i="4"/>
  <c r="C11" i="3"/>
  <c r="C11" i="20"/>
  <c r="C11" i="19"/>
  <c r="C11" i="18"/>
  <c r="C11" i="17"/>
  <c r="C11" i="16"/>
  <c r="C11" i="15"/>
  <c r="C11" i="14"/>
  <c r="C11" i="13"/>
  <c r="C11" i="11"/>
  <c r="C11" i="10"/>
  <c r="C11" i="12"/>
  <c r="C11" i="21"/>
  <c r="C11" i="22"/>
  <c r="C11" i="23"/>
  <c r="C11" i="24"/>
  <c r="C11" i="25"/>
  <c r="C11" i="26"/>
  <c r="C11" i="27"/>
  <c r="C11" i="28"/>
  <c r="C11" i="29"/>
  <c r="C11" i="30"/>
  <c r="C11" i="32"/>
  <c r="C11" i="31"/>
  <c r="C11" i="33"/>
  <c r="C11" i="34"/>
  <c r="C11" i="35"/>
  <c r="C11" i="36"/>
  <c r="C11" i="37"/>
  <c r="C11" i="38"/>
  <c r="C11" i="39"/>
  <c r="C11" i="40"/>
  <c r="C11" i="41"/>
  <c r="C11" i="42"/>
  <c r="C11" i="43"/>
  <c r="C11" i="44"/>
  <c r="C11" i="45"/>
  <c r="C11" i="47"/>
  <c r="C11" i="46"/>
  <c r="C11" i="48"/>
  <c r="C11" i="49"/>
  <c r="C11" i="50"/>
  <c r="C11" i="51"/>
  <c r="C11" i="52"/>
  <c r="C11" i="53"/>
  <c r="C11" i="54"/>
  <c r="C11" i="55"/>
  <c r="C11" i="56"/>
  <c r="C11" i="58"/>
  <c r="C11" i="59"/>
  <c r="C11" i="57"/>
  <c r="C11" i="60"/>
  <c r="C11" i="61"/>
  <c r="C11" i="62"/>
  <c r="C11" i="63"/>
  <c r="C11" i="64"/>
  <c r="C11" i="9"/>
</calcChain>
</file>

<file path=xl/sharedStrings.xml><?xml version="1.0" encoding="utf-8"?>
<sst xmlns="http://schemas.openxmlformats.org/spreadsheetml/2006/main" count="2542" uniqueCount="87">
  <si>
    <t>At Home Service</t>
  </si>
  <si>
    <t>Hungerford Library</t>
  </si>
  <si>
    <t>Lambourn Library</t>
  </si>
  <si>
    <t>Mortimer Library</t>
  </si>
  <si>
    <t>Newbury Library</t>
  </si>
  <si>
    <t>Pangbourne Library</t>
  </si>
  <si>
    <t>Theale Library</t>
  </si>
  <si>
    <t>Thatcham Library</t>
  </si>
  <si>
    <t>West Berkshire Council Library Service</t>
  </si>
  <si>
    <t>Yearly Issue Total</t>
  </si>
  <si>
    <t>Yearly Individual Borrower Total</t>
  </si>
  <si>
    <t>Mobile Library Service</t>
  </si>
  <si>
    <t>Renewals via the Website</t>
  </si>
  <si>
    <t>Financial                            Year</t>
  </si>
  <si>
    <t>Financial                                             Year</t>
  </si>
  <si>
    <t>Library Items Borrowed By Residents In The Parish</t>
  </si>
  <si>
    <t>Number Of Items Borrowed And Where The Items Were Borrowed From</t>
  </si>
  <si>
    <t>Residents In The Parish Borrowing Library Items</t>
  </si>
  <si>
    <t>Number of Residents Borrowing Items And Where From (borrowers may have borrowed from more than one location)</t>
  </si>
  <si>
    <t>Burghfield Common Library</t>
  </si>
  <si>
    <t>Renewals via the Contact Centre</t>
  </si>
  <si>
    <t>Aldermaston</t>
  </si>
  <si>
    <t xml:space="preserve">Aldworth </t>
  </si>
  <si>
    <t>Ashampstead</t>
  </si>
  <si>
    <t>Basildon</t>
  </si>
  <si>
    <t xml:space="preserve">Beech Hill </t>
  </si>
  <si>
    <t xml:space="preserve">Beedon </t>
  </si>
  <si>
    <t xml:space="preserve">Beenham </t>
  </si>
  <si>
    <t xml:space="preserve">Boxford </t>
  </si>
  <si>
    <t>Bradfield</t>
  </si>
  <si>
    <t xml:space="preserve">Brightwalton </t>
  </si>
  <si>
    <t>Brimpton</t>
  </si>
  <si>
    <t>Bucklebury</t>
  </si>
  <si>
    <t>Burghfield</t>
  </si>
  <si>
    <t>Catmore</t>
  </si>
  <si>
    <t>Chaddleworth</t>
  </si>
  <si>
    <t>Chieveley</t>
  </si>
  <si>
    <t xml:space="preserve">Cold Ash </t>
  </si>
  <si>
    <t xml:space="preserve">Combe </t>
  </si>
  <si>
    <t>Compton</t>
  </si>
  <si>
    <t xml:space="preserve">East Garston </t>
  </si>
  <si>
    <t xml:space="preserve">East Ilsley </t>
  </si>
  <si>
    <t>Enborne</t>
  </si>
  <si>
    <t>Englefield</t>
  </si>
  <si>
    <t xml:space="preserve">Farnborough </t>
  </si>
  <si>
    <t xml:space="preserve">Fawley </t>
  </si>
  <si>
    <t xml:space="preserve">Frilsham </t>
  </si>
  <si>
    <t>Great Shefford</t>
  </si>
  <si>
    <t>Greenham</t>
  </si>
  <si>
    <t>Hampstead Norreys</t>
  </si>
  <si>
    <t xml:space="preserve">Hamstead Marshall </t>
  </si>
  <si>
    <t>Hermitage</t>
  </si>
  <si>
    <t>Holybrook</t>
  </si>
  <si>
    <t>Hungerford</t>
  </si>
  <si>
    <t>Inkpen</t>
  </si>
  <si>
    <t>Kintbury</t>
  </si>
  <si>
    <t>Lambourn</t>
  </si>
  <si>
    <t>Leckhampstead</t>
  </si>
  <si>
    <t>Midgham</t>
  </si>
  <si>
    <t>Newbury</t>
  </si>
  <si>
    <t>Padworth</t>
  </si>
  <si>
    <t>Pangbourne</t>
  </si>
  <si>
    <t>Peasemore</t>
  </si>
  <si>
    <t>Purley on Thames</t>
  </si>
  <si>
    <t>Shaw Cum Donnington</t>
  </si>
  <si>
    <t>Speen</t>
  </si>
  <si>
    <t>Stanford Dingley</t>
  </si>
  <si>
    <t>Stratfield Mortimer</t>
  </si>
  <si>
    <t>Streatley</t>
  </si>
  <si>
    <t>Sulham</t>
  </si>
  <si>
    <t>Sulhamstead</t>
  </si>
  <si>
    <t>Thatcham</t>
  </si>
  <si>
    <t>Theale</t>
  </si>
  <si>
    <t>Tidmarsh</t>
  </si>
  <si>
    <t>Tilehurst</t>
  </si>
  <si>
    <t>Ufton Nervet</t>
  </si>
  <si>
    <t>Welford</t>
  </si>
  <si>
    <t>West Ilsley</t>
  </si>
  <si>
    <t>West Woodhay</t>
  </si>
  <si>
    <t>Winterbourne</t>
  </si>
  <si>
    <t>Wokefield</t>
  </si>
  <si>
    <t>Woolhampton</t>
  </si>
  <si>
    <t>Yattendon</t>
  </si>
  <si>
    <t>1/4/18 - 31/3/19</t>
  </si>
  <si>
    <t>1/4/19 - 31/3/20</t>
  </si>
  <si>
    <t>1/4/20 - 31/3/21</t>
  </si>
  <si>
    <t>Please note that we are only able to provide a limited amount of data which we can link back to specific parishes.  The above data only relates to the number of physical items borrowed at each library (books, DVDs etc.) and the number of borrowers loaning these items, and therefore only gives a partial picture of library use. The number of visitors using the libraries for other purposes (PC usage, reading newspapers etc.) is not included here.  Also not included here are any items borrowed from the e-Library (e-Books, e-Audiobooks, e-Magazines and e-Newspapers)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</si>
</sst>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0"/>
      <name val="Calibri"/>
      <family val="2"/>
      <scheme val="minor"/>
    </font>
    <font>
      <sz val="10"/>
      <name val="Calibri"/>
      <family val="2"/>
      <scheme val="minor"/>
    </font>
    <font>
      <b/>
      <sz val="16"/>
      <name val="Calibri"/>
      <family val="2"/>
    </font>
    <font>
      <sz val="18"/>
      <name val="Times New Roman"/>
      <family val="1"/>
    </font>
    <font>
      <b/>
      <sz val="14"/>
      <name val="Calibri"/>
      <family val="2"/>
      <scheme val="minor"/>
    </font>
    <font>
      <sz val="12"/>
      <name val="Calibri"/>
      <family val="2"/>
      <scheme val="minor"/>
    </font>
    <font>
      <sz val="12"/>
      <name val="Times New Roman"/>
      <family val="1"/>
    </font>
    <font>
      <b/>
      <u/>
      <sz val="12"/>
      <name val="Calibri"/>
      <family val="2"/>
      <scheme val="minor"/>
    </font>
    <font>
      <u/>
      <sz val="12"/>
      <name val="Calibri"/>
      <family val="2"/>
      <scheme val="minor"/>
    </font>
    <font>
      <b/>
      <sz val="9"/>
      <name val="Calibri"/>
      <family val="2"/>
      <scheme val="minor"/>
    </font>
    <font>
      <b/>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1" fillId="2" borderId="6" xfId="0" applyFont="1" applyFill="1" applyBorder="1" applyAlignment="1">
      <alignment horizontal="left"/>
    </xf>
    <xf numFmtId="0" fontId="1" fillId="2" borderId="8" xfId="0" applyFont="1" applyFill="1" applyBorder="1" applyAlignment="1">
      <alignment horizontal="left"/>
    </xf>
    <xf numFmtId="3" fontId="1" fillId="2" borderId="10" xfId="0" applyNumberFormat="1" applyFont="1" applyFill="1" applyBorder="1" applyAlignment="1">
      <alignment horizontal="center"/>
    </xf>
    <xf numFmtId="3" fontId="2" fillId="0" borderId="10" xfId="0" applyNumberFormat="1" applyFont="1" applyBorder="1" applyAlignment="1">
      <alignment horizontal="center" wrapText="1"/>
    </xf>
    <xf numFmtId="3" fontId="2" fillId="0" borderId="7" xfId="0" applyNumberFormat="1" applyFont="1" applyBorder="1" applyAlignment="1">
      <alignment horizont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wrapText="1"/>
    </xf>
    <xf numFmtId="0" fontId="6" fillId="0" borderId="0" xfId="0" applyFont="1"/>
    <xf numFmtId="0" fontId="9" fillId="0" borderId="0" xfId="0" applyFont="1"/>
    <xf numFmtId="0" fontId="10" fillId="2" borderId="1" xfId="0" applyFont="1" applyFill="1" applyBorder="1" applyAlignment="1">
      <alignment horizontal="center" wrapText="1"/>
    </xf>
    <xf numFmtId="0" fontId="6" fillId="0" borderId="0" xfId="0" applyFont="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left"/>
    </xf>
    <xf numFmtId="0" fontId="1" fillId="2" borderId="5" xfId="0" applyFont="1" applyFill="1" applyBorder="1" applyAlignment="1">
      <alignment horizontal="left"/>
    </xf>
    <xf numFmtId="3" fontId="1" fillId="2" borderId="11" xfId="0" applyNumberFormat="1" applyFont="1" applyFill="1" applyBorder="1" applyAlignment="1">
      <alignment horizontal="center"/>
    </xf>
    <xf numFmtId="3" fontId="2" fillId="0" borderId="11" xfId="0" applyNumberFormat="1" applyFont="1" applyBorder="1"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10" fillId="2" borderId="7" xfId="0" applyFont="1" applyFill="1" applyBorder="1" applyAlignment="1">
      <alignment horizontal="center" wrapText="1"/>
    </xf>
    <xf numFmtId="3" fontId="2" fillId="0" borderId="0" xfId="0" applyNumberFormat="1" applyFont="1" applyBorder="1" applyAlignment="1">
      <alignment horizontal="center" wrapText="1"/>
    </xf>
    <xf numFmtId="0" fontId="11" fillId="0" borderId="0" xfId="0" applyFont="1" applyAlignment="1">
      <alignment horizontal="center"/>
    </xf>
    <xf numFmtId="3" fontId="10" fillId="0" borderId="11" xfId="0" applyNumberFormat="1" applyFont="1" applyFill="1" applyBorder="1" applyAlignment="1">
      <alignment horizontal="center" wrapText="1"/>
    </xf>
    <xf numFmtId="3" fontId="10" fillId="0" borderId="0" xfId="0" applyNumberFormat="1" applyFont="1" applyFill="1" applyBorder="1" applyAlignment="1">
      <alignment horizontal="center" wrapText="1"/>
    </xf>
    <xf numFmtId="3" fontId="1" fillId="2" borderId="11" xfId="0" applyNumberFormat="1" applyFont="1" applyFill="1" applyBorder="1" applyAlignment="1">
      <alignment horizontal="center" wrapText="1"/>
    </xf>
    <xf numFmtId="3" fontId="1" fillId="2" borderId="10" xfId="0" applyNumberFormat="1" applyFont="1" applyFill="1" applyBorder="1" applyAlignment="1">
      <alignment horizontal="center" wrapText="1"/>
    </xf>
    <xf numFmtId="0" fontId="6"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1" fillId="2"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P30"/>
  <sheetViews>
    <sheetView tabSelected="1" topLeftCell="N3" workbookViewId="0">
      <selection activeCell="C16" sqref="C1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657</v>
      </c>
      <c r="D11" s="20">
        <v>6</v>
      </c>
      <c r="E11" s="20">
        <v>0</v>
      </c>
      <c r="F11" s="20">
        <v>0</v>
      </c>
      <c r="G11" s="20">
        <v>21</v>
      </c>
      <c r="H11" s="20">
        <v>86</v>
      </c>
      <c r="I11" s="20">
        <v>0</v>
      </c>
      <c r="J11" s="20">
        <v>32</v>
      </c>
      <c r="K11" s="20">
        <v>16</v>
      </c>
      <c r="L11" s="20">
        <v>181</v>
      </c>
      <c r="M11" s="20">
        <v>180</v>
      </c>
      <c r="N11" s="20">
        <v>135</v>
      </c>
      <c r="O11" s="20">
        <v>0</v>
      </c>
    </row>
    <row r="12" spans="1:16" ht="15" customHeight="1" x14ac:dyDescent="0.3">
      <c r="A12" s="17" t="s">
        <v>84</v>
      </c>
      <c r="B12" s="18"/>
      <c r="C12" s="19">
        <f t="shared" ref="C12:C13" si="1">SUM(D12:O12)</f>
        <v>805</v>
      </c>
      <c r="D12" s="20">
        <v>41</v>
      </c>
      <c r="E12" s="20">
        <v>0</v>
      </c>
      <c r="F12" s="20">
        <v>0</v>
      </c>
      <c r="G12" s="20">
        <v>45</v>
      </c>
      <c r="H12" s="20">
        <v>198</v>
      </c>
      <c r="I12" s="20">
        <v>0</v>
      </c>
      <c r="J12" s="20">
        <v>32</v>
      </c>
      <c r="K12" s="20">
        <v>40</v>
      </c>
      <c r="L12" s="20">
        <v>190</v>
      </c>
      <c r="M12" s="20">
        <v>97</v>
      </c>
      <c r="N12" s="20">
        <v>142</v>
      </c>
      <c r="O12" s="20">
        <v>20</v>
      </c>
    </row>
    <row r="13" spans="1:16" ht="15" customHeight="1" x14ac:dyDescent="0.3">
      <c r="A13" s="17" t="s">
        <v>85</v>
      </c>
      <c r="B13" s="18"/>
      <c r="C13" s="19">
        <f t="shared" si="1"/>
        <v>268</v>
      </c>
      <c r="D13" s="20">
        <v>0</v>
      </c>
      <c r="E13" s="20">
        <v>0</v>
      </c>
      <c r="F13" s="20">
        <v>0</v>
      </c>
      <c r="G13" s="20">
        <v>1</v>
      </c>
      <c r="H13" s="20">
        <v>8</v>
      </c>
      <c r="I13" s="20">
        <v>0</v>
      </c>
      <c r="J13" s="20">
        <v>33</v>
      </c>
      <c r="K13" s="20">
        <v>0</v>
      </c>
      <c r="L13" s="20">
        <v>181</v>
      </c>
      <c r="M13" s="20">
        <v>23</v>
      </c>
      <c r="N13" s="20">
        <v>22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1</v>
      </c>
      <c r="E22" s="20">
        <v>0</v>
      </c>
      <c r="F22" s="20">
        <v>0</v>
      </c>
      <c r="G22" s="20">
        <v>2</v>
      </c>
      <c r="H22" s="20">
        <v>8</v>
      </c>
      <c r="I22" s="20">
        <v>0</v>
      </c>
      <c r="J22" s="20">
        <v>2</v>
      </c>
      <c r="K22" s="20">
        <v>2</v>
      </c>
      <c r="L22" s="20">
        <v>7</v>
      </c>
      <c r="M22" s="20">
        <v>2</v>
      </c>
      <c r="N22" s="20">
        <v>6</v>
      </c>
      <c r="O22" s="20">
        <v>0</v>
      </c>
    </row>
    <row r="23" spans="1:16" ht="15" customHeight="1" x14ac:dyDescent="0.3">
      <c r="A23" s="17" t="s">
        <v>84</v>
      </c>
      <c r="B23" s="18"/>
      <c r="C23" s="28">
        <v>19</v>
      </c>
      <c r="D23" s="24">
        <v>2</v>
      </c>
      <c r="E23" s="20">
        <v>0</v>
      </c>
      <c r="F23" s="20">
        <v>0</v>
      </c>
      <c r="G23" s="20">
        <v>3</v>
      </c>
      <c r="H23" s="20">
        <v>7</v>
      </c>
      <c r="I23" s="20">
        <v>0</v>
      </c>
      <c r="J23" s="20">
        <v>3</v>
      </c>
      <c r="K23" s="20">
        <v>3</v>
      </c>
      <c r="L23" s="20">
        <v>3</v>
      </c>
      <c r="M23" s="20">
        <v>1</v>
      </c>
      <c r="N23" s="20">
        <v>8</v>
      </c>
      <c r="O23" s="20">
        <v>2</v>
      </c>
    </row>
    <row r="24" spans="1:16" ht="15" customHeight="1" x14ac:dyDescent="0.3">
      <c r="A24" s="17" t="s">
        <v>85</v>
      </c>
      <c r="B24" s="18"/>
      <c r="C24" s="28">
        <v>7</v>
      </c>
      <c r="D24" s="24">
        <v>0</v>
      </c>
      <c r="E24" s="20">
        <v>0</v>
      </c>
      <c r="F24" s="20">
        <v>0</v>
      </c>
      <c r="G24" s="20">
        <v>1</v>
      </c>
      <c r="H24" s="20">
        <v>2</v>
      </c>
      <c r="I24" s="20">
        <v>0</v>
      </c>
      <c r="J24" s="20">
        <v>2</v>
      </c>
      <c r="K24" s="20">
        <v>0</v>
      </c>
      <c r="L24" s="20">
        <v>2</v>
      </c>
      <c r="M24" s="20">
        <v>1</v>
      </c>
      <c r="N24" s="20">
        <v>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442</v>
      </c>
      <c r="D11" s="20">
        <v>0</v>
      </c>
      <c r="E11" s="20">
        <v>0</v>
      </c>
      <c r="F11" s="20">
        <v>0</v>
      </c>
      <c r="G11" s="20">
        <v>0</v>
      </c>
      <c r="H11" s="20">
        <v>371</v>
      </c>
      <c r="I11" s="20">
        <v>0</v>
      </c>
      <c r="J11" s="20">
        <v>0</v>
      </c>
      <c r="K11" s="20">
        <v>0</v>
      </c>
      <c r="L11" s="20">
        <v>0</v>
      </c>
      <c r="M11" s="20">
        <v>0</v>
      </c>
      <c r="N11" s="20">
        <v>68</v>
      </c>
      <c r="O11" s="20">
        <v>3</v>
      </c>
    </row>
    <row r="12" spans="1:16" ht="15" customHeight="1" x14ac:dyDescent="0.3">
      <c r="A12" s="17" t="s">
        <v>84</v>
      </c>
      <c r="B12" s="18"/>
      <c r="C12" s="19">
        <f t="shared" ref="C12:C13" si="1">SUM(D12:O12)</f>
        <v>484</v>
      </c>
      <c r="D12" s="20">
        <v>0</v>
      </c>
      <c r="E12" s="20">
        <v>0</v>
      </c>
      <c r="F12" s="20">
        <v>0</v>
      </c>
      <c r="G12" s="20">
        <v>0</v>
      </c>
      <c r="H12" s="20">
        <v>324</v>
      </c>
      <c r="I12" s="20">
        <v>0</v>
      </c>
      <c r="J12" s="20">
        <v>0</v>
      </c>
      <c r="K12" s="20">
        <v>0</v>
      </c>
      <c r="L12" s="20">
        <v>0</v>
      </c>
      <c r="M12" s="20">
        <v>0</v>
      </c>
      <c r="N12" s="20">
        <v>157</v>
      </c>
      <c r="O12" s="20">
        <v>3</v>
      </c>
    </row>
    <row r="13" spans="1:16" ht="15" customHeight="1" x14ac:dyDescent="0.3">
      <c r="A13" s="17" t="s">
        <v>85</v>
      </c>
      <c r="B13" s="18"/>
      <c r="C13" s="19">
        <f t="shared" si="1"/>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0</v>
      </c>
      <c r="E22" s="20">
        <v>0</v>
      </c>
      <c r="F22" s="20">
        <v>0</v>
      </c>
      <c r="G22" s="20">
        <v>0</v>
      </c>
      <c r="H22" s="20">
        <v>13</v>
      </c>
      <c r="I22" s="20">
        <v>0</v>
      </c>
      <c r="J22" s="20">
        <v>0</v>
      </c>
      <c r="K22" s="20">
        <v>0</v>
      </c>
      <c r="L22" s="20">
        <v>0</v>
      </c>
      <c r="M22" s="20">
        <v>0</v>
      </c>
      <c r="N22" s="20">
        <v>6</v>
      </c>
      <c r="O22" s="20">
        <v>1</v>
      </c>
    </row>
    <row r="23" spans="1:16" ht="15" customHeight="1" x14ac:dyDescent="0.3">
      <c r="A23" s="17" t="s">
        <v>84</v>
      </c>
      <c r="B23" s="18"/>
      <c r="C23" s="28">
        <v>16</v>
      </c>
      <c r="D23" s="24">
        <v>0</v>
      </c>
      <c r="E23" s="20">
        <v>0</v>
      </c>
      <c r="F23" s="20">
        <v>0</v>
      </c>
      <c r="G23" s="20">
        <v>0</v>
      </c>
      <c r="H23" s="20">
        <v>16</v>
      </c>
      <c r="I23" s="20">
        <v>0</v>
      </c>
      <c r="J23" s="20">
        <v>0</v>
      </c>
      <c r="K23" s="20">
        <v>0</v>
      </c>
      <c r="L23" s="20">
        <v>0</v>
      </c>
      <c r="M23" s="20">
        <v>0</v>
      </c>
      <c r="N23" s="20">
        <v>9</v>
      </c>
      <c r="O23" s="20">
        <v>1</v>
      </c>
    </row>
    <row r="24" spans="1:16" ht="15" customHeight="1" x14ac:dyDescent="0.3">
      <c r="A24" s="17" t="s">
        <v>85</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662</v>
      </c>
      <c r="D11" s="20">
        <v>0</v>
      </c>
      <c r="E11" s="20">
        <v>0</v>
      </c>
      <c r="F11" s="20">
        <v>0</v>
      </c>
      <c r="G11" s="20">
        <v>0</v>
      </c>
      <c r="H11" s="20">
        <v>213</v>
      </c>
      <c r="I11" s="20">
        <v>3</v>
      </c>
      <c r="J11" s="20">
        <v>86</v>
      </c>
      <c r="K11" s="20">
        <v>0</v>
      </c>
      <c r="L11" s="20">
        <v>107</v>
      </c>
      <c r="M11" s="20">
        <v>0</v>
      </c>
      <c r="N11" s="20">
        <v>247</v>
      </c>
      <c r="O11" s="20">
        <v>6</v>
      </c>
    </row>
    <row r="12" spans="1:16" ht="15" customHeight="1" x14ac:dyDescent="0.3">
      <c r="A12" s="17" t="s">
        <v>84</v>
      </c>
      <c r="B12" s="18"/>
      <c r="C12" s="19">
        <f t="shared" ref="C12:C13" si="1">SUM(D12:O12)</f>
        <v>700</v>
      </c>
      <c r="D12" s="20">
        <v>4</v>
      </c>
      <c r="E12" s="20">
        <v>0</v>
      </c>
      <c r="F12" s="20">
        <v>0</v>
      </c>
      <c r="G12" s="20">
        <v>0</v>
      </c>
      <c r="H12" s="20">
        <v>240</v>
      </c>
      <c r="I12" s="20">
        <v>0</v>
      </c>
      <c r="J12" s="20">
        <v>101</v>
      </c>
      <c r="K12" s="20">
        <v>1</v>
      </c>
      <c r="L12" s="20">
        <v>68</v>
      </c>
      <c r="M12" s="20">
        <v>0</v>
      </c>
      <c r="N12" s="20">
        <v>264</v>
      </c>
      <c r="O12" s="20">
        <v>22</v>
      </c>
    </row>
    <row r="13" spans="1:16" ht="15" customHeight="1" x14ac:dyDescent="0.3">
      <c r="A13" s="17" t="s">
        <v>85</v>
      </c>
      <c r="B13" s="18"/>
      <c r="C13" s="19">
        <f t="shared" si="1"/>
        <v>108</v>
      </c>
      <c r="D13" s="20">
        <v>0</v>
      </c>
      <c r="E13" s="20">
        <v>0</v>
      </c>
      <c r="F13" s="20">
        <v>0</v>
      </c>
      <c r="G13" s="20">
        <v>0</v>
      </c>
      <c r="H13" s="20">
        <v>10</v>
      </c>
      <c r="I13" s="20">
        <v>0</v>
      </c>
      <c r="J13" s="20">
        <v>26</v>
      </c>
      <c r="K13" s="20">
        <v>0</v>
      </c>
      <c r="L13" s="20">
        <v>0</v>
      </c>
      <c r="M13" s="20">
        <v>0</v>
      </c>
      <c r="N13" s="20">
        <v>64</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v>
      </c>
      <c r="D22" s="24">
        <v>0</v>
      </c>
      <c r="E22" s="20">
        <v>0</v>
      </c>
      <c r="F22" s="20">
        <v>0</v>
      </c>
      <c r="G22" s="20">
        <v>0</v>
      </c>
      <c r="H22" s="20">
        <v>13</v>
      </c>
      <c r="I22" s="20">
        <v>1</v>
      </c>
      <c r="J22" s="20">
        <v>3</v>
      </c>
      <c r="K22" s="20">
        <v>0</v>
      </c>
      <c r="L22" s="20">
        <v>5</v>
      </c>
      <c r="M22" s="20">
        <v>0</v>
      </c>
      <c r="N22" s="20">
        <v>6</v>
      </c>
      <c r="O22" s="20">
        <v>3</v>
      </c>
    </row>
    <row r="23" spans="1:16" ht="15" customHeight="1" x14ac:dyDescent="0.3">
      <c r="A23" s="17" t="s">
        <v>84</v>
      </c>
      <c r="B23" s="18"/>
      <c r="C23" s="28">
        <v>18</v>
      </c>
      <c r="D23" s="24">
        <v>1</v>
      </c>
      <c r="E23" s="20">
        <v>0</v>
      </c>
      <c r="F23" s="20">
        <v>0</v>
      </c>
      <c r="G23" s="20">
        <v>0</v>
      </c>
      <c r="H23" s="20">
        <v>13</v>
      </c>
      <c r="I23" s="20">
        <v>0</v>
      </c>
      <c r="J23" s="20">
        <v>3</v>
      </c>
      <c r="K23" s="20">
        <v>1</v>
      </c>
      <c r="L23" s="20">
        <v>3</v>
      </c>
      <c r="M23" s="20">
        <v>0</v>
      </c>
      <c r="N23" s="20">
        <v>7</v>
      </c>
      <c r="O23" s="20">
        <v>4</v>
      </c>
    </row>
    <row r="24" spans="1:16" ht="15" customHeight="1" x14ac:dyDescent="0.3">
      <c r="A24" s="17" t="s">
        <v>85</v>
      </c>
      <c r="B24" s="18"/>
      <c r="C24" s="28">
        <v>5</v>
      </c>
      <c r="D24" s="24">
        <v>0</v>
      </c>
      <c r="E24" s="20">
        <v>0</v>
      </c>
      <c r="F24" s="20">
        <v>0</v>
      </c>
      <c r="G24" s="20">
        <v>0</v>
      </c>
      <c r="H24" s="20">
        <v>3</v>
      </c>
      <c r="I24" s="20">
        <v>0</v>
      </c>
      <c r="J24" s="20">
        <v>2</v>
      </c>
      <c r="K24" s="20">
        <v>0</v>
      </c>
      <c r="L24" s="20">
        <v>0</v>
      </c>
      <c r="M24" s="20">
        <v>0</v>
      </c>
      <c r="N24" s="20">
        <v>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6750</v>
      </c>
      <c r="D11" s="20">
        <v>27</v>
      </c>
      <c r="E11" s="20">
        <v>0</v>
      </c>
      <c r="F11" s="20">
        <v>0</v>
      </c>
      <c r="G11" s="20">
        <v>0</v>
      </c>
      <c r="H11" s="20">
        <v>1306</v>
      </c>
      <c r="I11" s="20">
        <v>17</v>
      </c>
      <c r="J11" s="20">
        <v>2388</v>
      </c>
      <c r="K11" s="20">
        <v>195</v>
      </c>
      <c r="L11" s="20">
        <v>1007</v>
      </c>
      <c r="M11" s="20">
        <v>0</v>
      </c>
      <c r="N11" s="20">
        <v>1668</v>
      </c>
      <c r="O11" s="20">
        <v>142</v>
      </c>
    </row>
    <row r="12" spans="1:16" ht="15" customHeight="1" x14ac:dyDescent="0.3">
      <c r="A12" s="17" t="s">
        <v>84</v>
      </c>
      <c r="B12" s="18"/>
      <c r="C12" s="19">
        <f t="shared" ref="C12:C13" si="1">SUM(D12:O12)</f>
        <v>6061</v>
      </c>
      <c r="D12" s="20">
        <v>9</v>
      </c>
      <c r="E12" s="20">
        <v>1</v>
      </c>
      <c r="F12" s="20">
        <v>0</v>
      </c>
      <c r="G12" s="20">
        <v>22</v>
      </c>
      <c r="H12" s="20">
        <v>1483</v>
      </c>
      <c r="I12" s="20">
        <v>14</v>
      </c>
      <c r="J12" s="20">
        <v>2031</v>
      </c>
      <c r="K12" s="20">
        <v>182</v>
      </c>
      <c r="L12" s="20">
        <v>717</v>
      </c>
      <c r="M12" s="20">
        <v>0</v>
      </c>
      <c r="N12" s="20">
        <v>1512</v>
      </c>
      <c r="O12" s="20">
        <v>90</v>
      </c>
    </row>
    <row r="13" spans="1:16" ht="15" customHeight="1" x14ac:dyDescent="0.3">
      <c r="A13" s="17" t="s">
        <v>85</v>
      </c>
      <c r="B13" s="18"/>
      <c r="C13" s="19">
        <f t="shared" si="1"/>
        <v>1761</v>
      </c>
      <c r="D13" s="20">
        <v>0</v>
      </c>
      <c r="E13" s="20">
        <v>0</v>
      </c>
      <c r="F13" s="20">
        <v>0</v>
      </c>
      <c r="G13" s="20">
        <v>0</v>
      </c>
      <c r="H13" s="20">
        <v>248</v>
      </c>
      <c r="I13" s="20">
        <v>1</v>
      </c>
      <c r="J13" s="20">
        <v>447</v>
      </c>
      <c r="K13" s="20">
        <v>245</v>
      </c>
      <c r="L13" s="20">
        <v>305</v>
      </c>
      <c r="M13" s="20">
        <v>0</v>
      </c>
      <c r="N13" s="20">
        <v>513</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216</v>
      </c>
      <c r="D22" s="24">
        <v>2</v>
      </c>
      <c r="E22" s="20">
        <v>0</v>
      </c>
      <c r="F22" s="20">
        <v>0</v>
      </c>
      <c r="G22" s="20">
        <v>0</v>
      </c>
      <c r="H22" s="20">
        <v>115</v>
      </c>
      <c r="I22" s="20">
        <v>5</v>
      </c>
      <c r="J22" s="20">
        <v>116</v>
      </c>
      <c r="K22" s="20">
        <v>15</v>
      </c>
      <c r="L22" s="20">
        <v>21</v>
      </c>
      <c r="M22" s="20">
        <v>0</v>
      </c>
      <c r="N22" s="20">
        <v>92</v>
      </c>
      <c r="O22" s="20">
        <v>21</v>
      </c>
    </row>
    <row r="23" spans="1:16" ht="15" customHeight="1" x14ac:dyDescent="0.3">
      <c r="A23" s="17" t="s">
        <v>84</v>
      </c>
      <c r="B23" s="18"/>
      <c r="C23" s="28">
        <v>181</v>
      </c>
      <c r="D23" s="24">
        <v>2</v>
      </c>
      <c r="E23" s="20">
        <v>1</v>
      </c>
      <c r="F23" s="20">
        <v>0</v>
      </c>
      <c r="G23" s="20">
        <v>3</v>
      </c>
      <c r="H23" s="20">
        <v>109</v>
      </c>
      <c r="I23" s="20">
        <v>6</v>
      </c>
      <c r="J23" s="20">
        <v>102</v>
      </c>
      <c r="K23" s="20">
        <v>16</v>
      </c>
      <c r="L23" s="20">
        <v>16</v>
      </c>
      <c r="M23" s="20">
        <v>0</v>
      </c>
      <c r="N23" s="20">
        <v>83</v>
      </c>
      <c r="O23" s="20">
        <v>13</v>
      </c>
    </row>
    <row r="24" spans="1:16" ht="15" customHeight="1" x14ac:dyDescent="0.3">
      <c r="A24" s="17" t="s">
        <v>85</v>
      </c>
      <c r="B24" s="18"/>
      <c r="C24" s="28">
        <v>63</v>
      </c>
      <c r="D24" s="24">
        <v>0</v>
      </c>
      <c r="E24" s="20">
        <v>0</v>
      </c>
      <c r="F24" s="20">
        <v>0</v>
      </c>
      <c r="G24" s="20">
        <v>0</v>
      </c>
      <c r="H24" s="20">
        <v>25</v>
      </c>
      <c r="I24" s="20">
        <v>1</v>
      </c>
      <c r="J24" s="20">
        <v>31</v>
      </c>
      <c r="K24" s="20">
        <v>6</v>
      </c>
      <c r="L24" s="20">
        <v>12</v>
      </c>
      <c r="M24" s="20">
        <v>0</v>
      </c>
      <c r="N24" s="20">
        <v>32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20996</v>
      </c>
      <c r="D11" s="20">
        <v>15448</v>
      </c>
      <c r="E11" s="20">
        <v>0</v>
      </c>
      <c r="F11" s="20">
        <v>0</v>
      </c>
      <c r="G11" s="20">
        <v>517</v>
      </c>
      <c r="H11" s="20">
        <v>113</v>
      </c>
      <c r="I11" s="20">
        <v>18</v>
      </c>
      <c r="J11" s="20">
        <v>11</v>
      </c>
      <c r="K11" s="20">
        <v>439</v>
      </c>
      <c r="L11" s="20">
        <v>439</v>
      </c>
      <c r="M11" s="20">
        <v>123</v>
      </c>
      <c r="N11" s="20">
        <v>3878</v>
      </c>
      <c r="O11" s="20">
        <v>10</v>
      </c>
    </row>
    <row r="12" spans="1:16" ht="15" customHeight="1" x14ac:dyDescent="0.3">
      <c r="A12" s="17" t="s">
        <v>84</v>
      </c>
      <c r="B12" s="18"/>
      <c r="C12" s="19">
        <f t="shared" ref="C12:C13" si="1">SUM(D12:O12)</f>
        <v>21257</v>
      </c>
      <c r="D12" s="20">
        <v>16168</v>
      </c>
      <c r="E12" s="20">
        <v>0</v>
      </c>
      <c r="F12" s="20">
        <v>0</v>
      </c>
      <c r="G12" s="20">
        <v>411</v>
      </c>
      <c r="H12" s="20">
        <v>110</v>
      </c>
      <c r="I12" s="20">
        <v>7</v>
      </c>
      <c r="J12" s="20">
        <v>2</v>
      </c>
      <c r="K12" s="20">
        <v>396</v>
      </c>
      <c r="L12" s="20">
        <v>416</v>
      </c>
      <c r="M12" s="20">
        <v>115</v>
      </c>
      <c r="N12" s="20">
        <v>3612</v>
      </c>
      <c r="O12" s="20">
        <v>20</v>
      </c>
    </row>
    <row r="13" spans="1:16" ht="15" customHeight="1" x14ac:dyDescent="0.3">
      <c r="A13" s="17" t="s">
        <v>85</v>
      </c>
      <c r="B13" s="18"/>
      <c r="C13" s="19">
        <f t="shared" si="1"/>
        <v>6250</v>
      </c>
      <c r="D13" s="20">
        <v>3608</v>
      </c>
      <c r="E13" s="20">
        <v>0</v>
      </c>
      <c r="F13" s="20">
        <v>0</v>
      </c>
      <c r="G13" s="20">
        <v>110</v>
      </c>
      <c r="H13" s="20">
        <v>14</v>
      </c>
      <c r="I13" s="20">
        <v>0</v>
      </c>
      <c r="J13" s="20">
        <v>22</v>
      </c>
      <c r="K13" s="20">
        <v>405</v>
      </c>
      <c r="L13" s="20">
        <v>250</v>
      </c>
      <c r="M13" s="20">
        <v>143</v>
      </c>
      <c r="N13" s="20">
        <v>1672</v>
      </c>
      <c r="O13" s="20">
        <v>26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683</v>
      </c>
      <c r="D22" s="24">
        <v>635</v>
      </c>
      <c r="E22" s="20">
        <v>0</v>
      </c>
      <c r="F22" s="20">
        <v>0</v>
      </c>
      <c r="G22" s="20">
        <v>52</v>
      </c>
      <c r="H22" s="20">
        <v>21</v>
      </c>
      <c r="I22" s="20">
        <v>1</v>
      </c>
      <c r="J22" s="20">
        <v>2</v>
      </c>
      <c r="K22" s="20">
        <v>25</v>
      </c>
      <c r="L22" s="20">
        <v>17</v>
      </c>
      <c r="M22" s="20">
        <v>12</v>
      </c>
      <c r="N22" s="20">
        <v>247</v>
      </c>
      <c r="O22" s="20">
        <v>5</v>
      </c>
    </row>
    <row r="23" spans="1:16" ht="15" customHeight="1" x14ac:dyDescent="0.3">
      <c r="A23" s="17" t="s">
        <v>84</v>
      </c>
      <c r="B23" s="18"/>
      <c r="C23" s="28">
        <v>707</v>
      </c>
      <c r="D23" s="24">
        <v>668</v>
      </c>
      <c r="E23" s="20">
        <v>0</v>
      </c>
      <c r="F23" s="20">
        <v>0</v>
      </c>
      <c r="G23" s="20">
        <v>53</v>
      </c>
      <c r="H23" s="20">
        <v>28</v>
      </c>
      <c r="I23" s="20">
        <v>2</v>
      </c>
      <c r="J23" s="20">
        <v>2</v>
      </c>
      <c r="K23" s="20">
        <v>27</v>
      </c>
      <c r="L23" s="20">
        <v>11</v>
      </c>
      <c r="M23" s="20">
        <v>3</v>
      </c>
      <c r="N23" s="20">
        <v>267</v>
      </c>
      <c r="O23" s="20">
        <v>6</v>
      </c>
    </row>
    <row r="24" spans="1:16" ht="15" customHeight="1" x14ac:dyDescent="0.3">
      <c r="A24" s="17" t="s">
        <v>85</v>
      </c>
      <c r="B24" s="18"/>
      <c r="C24" s="28">
        <v>226</v>
      </c>
      <c r="D24" s="24">
        <v>186</v>
      </c>
      <c r="E24" s="20">
        <v>0</v>
      </c>
      <c r="F24" s="20">
        <v>0</v>
      </c>
      <c r="G24" s="20">
        <v>9</v>
      </c>
      <c r="H24" s="20">
        <v>5</v>
      </c>
      <c r="I24" s="20">
        <v>0</v>
      </c>
      <c r="J24" s="20">
        <v>6</v>
      </c>
      <c r="K24" s="20">
        <v>10</v>
      </c>
      <c r="L24" s="20">
        <v>9</v>
      </c>
      <c r="M24" s="20">
        <v>4</v>
      </c>
      <c r="N24" s="20">
        <v>124</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v>
      </c>
      <c r="D11" s="20">
        <v>0</v>
      </c>
      <c r="E11" s="20">
        <v>0</v>
      </c>
      <c r="F11" s="20">
        <v>0</v>
      </c>
      <c r="G11" s="20">
        <v>0</v>
      </c>
      <c r="H11" s="20">
        <v>3</v>
      </c>
      <c r="I11" s="20">
        <v>0</v>
      </c>
      <c r="J11" s="20">
        <v>0</v>
      </c>
      <c r="K11" s="20">
        <v>0</v>
      </c>
      <c r="L11" s="20">
        <v>0</v>
      </c>
      <c r="M11" s="20">
        <v>0</v>
      </c>
      <c r="N11" s="20">
        <v>0</v>
      </c>
      <c r="O11" s="20">
        <v>0</v>
      </c>
    </row>
    <row r="12" spans="1:16" ht="15" customHeight="1" x14ac:dyDescent="0.3">
      <c r="A12" s="17" t="s">
        <v>84</v>
      </c>
      <c r="B12" s="18"/>
      <c r="C12" s="19">
        <f t="shared" ref="C12:C13" si="1">SUM(D12:O12)</f>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85</v>
      </c>
      <c r="B13" s="18"/>
      <c r="C13" s="19">
        <f t="shared" si="1"/>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0</v>
      </c>
      <c r="F22" s="20">
        <v>0</v>
      </c>
      <c r="G22" s="20">
        <v>0</v>
      </c>
      <c r="H22" s="20">
        <v>1</v>
      </c>
      <c r="I22" s="20">
        <v>0</v>
      </c>
      <c r="J22" s="20">
        <v>0</v>
      </c>
      <c r="K22" s="20">
        <v>0</v>
      </c>
      <c r="L22" s="20">
        <v>0</v>
      </c>
      <c r="M22" s="20">
        <v>0</v>
      </c>
      <c r="N22" s="20">
        <v>0</v>
      </c>
      <c r="O22" s="20">
        <v>0</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85</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806</v>
      </c>
      <c r="D11" s="20">
        <v>0</v>
      </c>
      <c r="E11" s="20">
        <v>118</v>
      </c>
      <c r="F11" s="20">
        <v>5</v>
      </c>
      <c r="G11" s="20">
        <v>0</v>
      </c>
      <c r="H11" s="20">
        <v>495</v>
      </c>
      <c r="I11" s="20">
        <v>0</v>
      </c>
      <c r="J11" s="20">
        <v>0</v>
      </c>
      <c r="K11" s="20">
        <v>0</v>
      </c>
      <c r="L11" s="20">
        <v>0</v>
      </c>
      <c r="M11" s="20">
        <v>0</v>
      </c>
      <c r="N11" s="20">
        <v>174</v>
      </c>
      <c r="O11" s="20">
        <v>14</v>
      </c>
    </row>
    <row r="12" spans="1:16" ht="15" customHeight="1" x14ac:dyDescent="0.3">
      <c r="A12" s="17" t="s">
        <v>84</v>
      </c>
      <c r="B12" s="18"/>
      <c r="C12" s="19">
        <f t="shared" ref="C12:C13" si="1">SUM(D12:O12)</f>
        <v>1116</v>
      </c>
      <c r="D12" s="20">
        <v>0</v>
      </c>
      <c r="E12" s="20">
        <v>15</v>
      </c>
      <c r="F12" s="20">
        <v>3</v>
      </c>
      <c r="G12" s="20">
        <v>0</v>
      </c>
      <c r="H12" s="20">
        <v>751</v>
      </c>
      <c r="I12" s="20">
        <v>0</v>
      </c>
      <c r="J12" s="20">
        <v>5</v>
      </c>
      <c r="K12" s="20">
        <v>0</v>
      </c>
      <c r="L12" s="20">
        <v>0</v>
      </c>
      <c r="M12" s="20">
        <v>0</v>
      </c>
      <c r="N12" s="20">
        <v>297</v>
      </c>
      <c r="O12" s="20">
        <v>45</v>
      </c>
    </row>
    <row r="13" spans="1:16" ht="15" customHeight="1" x14ac:dyDescent="0.3">
      <c r="A13" s="17" t="s">
        <v>85</v>
      </c>
      <c r="B13" s="18"/>
      <c r="C13" s="19">
        <f t="shared" si="1"/>
        <v>280</v>
      </c>
      <c r="D13" s="20">
        <v>0</v>
      </c>
      <c r="E13" s="20">
        <v>0</v>
      </c>
      <c r="F13" s="20">
        <v>0</v>
      </c>
      <c r="G13" s="20">
        <v>0</v>
      </c>
      <c r="H13" s="20">
        <v>159</v>
      </c>
      <c r="I13" s="20">
        <v>0</v>
      </c>
      <c r="J13" s="20">
        <v>0</v>
      </c>
      <c r="K13" s="20">
        <v>0</v>
      </c>
      <c r="L13" s="20">
        <v>27</v>
      </c>
      <c r="M13" s="20">
        <v>0</v>
      </c>
      <c r="N13" s="20">
        <v>91</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25</v>
      </c>
      <c r="D22" s="24">
        <v>0</v>
      </c>
      <c r="E22" s="20">
        <v>6</v>
      </c>
      <c r="F22" s="20">
        <v>1</v>
      </c>
      <c r="G22" s="20">
        <v>0</v>
      </c>
      <c r="H22" s="20">
        <v>22</v>
      </c>
      <c r="I22" s="20">
        <v>0</v>
      </c>
      <c r="J22" s="20">
        <v>0</v>
      </c>
      <c r="K22" s="20">
        <v>0</v>
      </c>
      <c r="L22" s="20">
        <v>0</v>
      </c>
      <c r="M22" s="20">
        <v>0</v>
      </c>
      <c r="N22" s="20">
        <v>16</v>
      </c>
      <c r="O22" s="20">
        <v>2</v>
      </c>
    </row>
    <row r="23" spans="1:16" ht="15" customHeight="1" x14ac:dyDescent="0.3">
      <c r="A23" s="17" t="s">
        <v>84</v>
      </c>
      <c r="B23" s="18"/>
      <c r="C23" s="28">
        <v>28</v>
      </c>
      <c r="D23" s="24">
        <v>0</v>
      </c>
      <c r="E23" s="20">
        <v>2</v>
      </c>
      <c r="F23" s="20">
        <v>1</v>
      </c>
      <c r="G23" s="20">
        <v>0</v>
      </c>
      <c r="H23" s="20">
        <v>26</v>
      </c>
      <c r="I23" s="20">
        <v>0</v>
      </c>
      <c r="J23" s="20">
        <v>2</v>
      </c>
      <c r="K23" s="20">
        <v>0</v>
      </c>
      <c r="L23" s="20">
        <v>0</v>
      </c>
      <c r="M23" s="20">
        <v>0</v>
      </c>
      <c r="N23" s="20">
        <v>17</v>
      </c>
      <c r="O23" s="20">
        <v>2</v>
      </c>
    </row>
    <row r="24" spans="1:16" ht="15" customHeight="1" x14ac:dyDescent="0.3">
      <c r="A24" s="17" t="s">
        <v>85</v>
      </c>
      <c r="B24" s="18"/>
      <c r="C24" s="28">
        <v>8</v>
      </c>
      <c r="D24" s="24">
        <v>0</v>
      </c>
      <c r="E24" s="20">
        <v>0</v>
      </c>
      <c r="F24" s="20">
        <v>0</v>
      </c>
      <c r="G24" s="20">
        <v>0</v>
      </c>
      <c r="H24" s="20">
        <v>6</v>
      </c>
      <c r="I24" s="20">
        <v>0</v>
      </c>
      <c r="J24" s="20">
        <v>0</v>
      </c>
      <c r="K24" s="20">
        <v>0</v>
      </c>
      <c r="L24" s="20">
        <v>1</v>
      </c>
      <c r="M24" s="20">
        <v>0</v>
      </c>
      <c r="N24" s="20">
        <v>6</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8635</v>
      </c>
      <c r="D11" s="20">
        <v>0</v>
      </c>
      <c r="E11" s="20">
        <v>0</v>
      </c>
      <c r="F11" s="20">
        <v>0</v>
      </c>
      <c r="G11" s="20">
        <v>0</v>
      </c>
      <c r="H11" s="20">
        <v>4169</v>
      </c>
      <c r="I11" s="20">
        <v>124</v>
      </c>
      <c r="J11" s="20">
        <v>613</v>
      </c>
      <c r="K11" s="20">
        <v>1</v>
      </c>
      <c r="L11" s="20">
        <v>1116</v>
      </c>
      <c r="M11" s="20">
        <v>4</v>
      </c>
      <c r="N11" s="20">
        <v>2592</v>
      </c>
      <c r="O11" s="20">
        <v>16</v>
      </c>
    </row>
    <row r="12" spans="1:16" ht="15" customHeight="1" x14ac:dyDescent="0.3">
      <c r="A12" s="17" t="s">
        <v>84</v>
      </c>
      <c r="B12" s="18"/>
      <c r="C12" s="19">
        <f t="shared" ref="C12:C13" si="1">SUM(D12:O12)</f>
        <v>8016</v>
      </c>
      <c r="D12" s="20">
        <v>0</v>
      </c>
      <c r="E12" s="20">
        <v>6</v>
      </c>
      <c r="F12" s="20">
        <v>0</v>
      </c>
      <c r="G12" s="20">
        <v>1</v>
      </c>
      <c r="H12" s="20">
        <v>3920</v>
      </c>
      <c r="I12" s="20">
        <v>202</v>
      </c>
      <c r="J12" s="20">
        <v>549</v>
      </c>
      <c r="K12" s="20">
        <v>6</v>
      </c>
      <c r="L12" s="20">
        <v>991</v>
      </c>
      <c r="M12" s="20">
        <v>0</v>
      </c>
      <c r="N12" s="20">
        <v>2322</v>
      </c>
      <c r="O12" s="20">
        <v>19</v>
      </c>
    </row>
    <row r="13" spans="1:16" ht="15" customHeight="1" x14ac:dyDescent="0.3">
      <c r="A13" s="17" t="s">
        <v>85</v>
      </c>
      <c r="B13" s="18"/>
      <c r="C13" s="19">
        <f t="shared" si="1"/>
        <v>3172</v>
      </c>
      <c r="D13" s="20">
        <v>0</v>
      </c>
      <c r="E13" s="20">
        <v>0</v>
      </c>
      <c r="F13" s="20">
        <v>0</v>
      </c>
      <c r="G13" s="20">
        <v>0</v>
      </c>
      <c r="H13" s="20">
        <v>1190</v>
      </c>
      <c r="I13" s="20">
        <v>0</v>
      </c>
      <c r="J13" s="20">
        <v>80</v>
      </c>
      <c r="K13" s="20">
        <v>0</v>
      </c>
      <c r="L13" s="20">
        <v>779</v>
      </c>
      <c r="M13" s="20">
        <v>125</v>
      </c>
      <c r="N13" s="20">
        <v>997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264</v>
      </c>
      <c r="D22" s="24">
        <v>0</v>
      </c>
      <c r="E22" s="20">
        <v>0</v>
      </c>
      <c r="F22" s="20">
        <v>0</v>
      </c>
      <c r="G22" s="20">
        <v>0</v>
      </c>
      <c r="H22" s="20">
        <v>230</v>
      </c>
      <c r="I22" s="20">
        <v>7</v>
      </c>
      <c r="J22" s="20">
        <v>36</v>
      </c>
      <c r="K22" s="20">
        <v>1</v>
      </c>
      <c r="L22" s="20">
        <v>32</v>
      </c>
      <c r="M22" s="20">
        <v>1</v>
      </c>
      <c r="N22" s="20">
        <v>127</v>
      </c>
      <c r="O22" s="20">
        <v>6</v>
      </c>
    </row>
    <row r="23" spans="1:16" ht="15" customHeight="1" x14ac:dyDescent="0.3">
      <c r="A23" s="17" t="s">
        <v>84</v>
      </c>
      <c r="B23" s="18"/>
      <c r="C23" s="28">
        <v>217</v>
      </c>
      <c r="D23" s="24">
        <v>0</v>
      </c>
      <c r="E23" s="20">
        <v>2</v>
      </c>
      <c r="F23" s="20">
        <v>0</v>
      </c>
      <c r="G23" s="20">
        <v>1</v>
      </c>
      <c r="H23" s="20">
        <v>195</v>
      </c>
      <c r="I23" s="20">
        <v>5</v>
      </c>
      <c r="J23" s="20">
        <v>27</v>
      </c>
      <c r="K23" s="20">
        <v>3</v>
      </c>
      <c r="L23" s="20">
        <v>24</v>
      </c>
      <c r="M23" s="20">
        <v>0</v>
      </c>
      <c r="N23" s="20">
        <v>111</v>
      </c>
      <c r="O23" s="20">
        <v>7</v>
      </c>
    </row>
    <row r="24" spans="1:16" ht="15" customHeight="1" x14ac:dyDescent="0.3">
      <c r="A24" s="17" t="s">
        <v>85</v>
      </c>
      <c r="B24" s="18"/>
      <c r="C24" s="28">
        <v>80</v>
      </c>
      <c r="D24" s="24">
        <v>0</v>
      </c>
      <c r="E24" s="20">
        <v>0</v>
      </c>
      <c r="F24" s="20">
        <v>0</v>
      </c>
      <c r="G24" s="20">
        <v>0</v>
      </c>
      <c r="H24" s="20">
        <v>49</v>
      </c>
      <c r="I24" s="20">
        <v>0</v>
      </c>
      <c r="J24" s="20">
        <v>7</v>
      </c>
      <c r="K24" s="20">
        <v>0</v>
      </c>
      <c r="L24" s="20">
        <v>26</v>
      </c>
      <c r="M24" s="20">
        <v>4</v>
      </c>
      <c r="N24" s="20">
        <v>36</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12092</v>
      </c>
      <c r="D11" s="20">
        <v>8</v>
      </c>
      <c r="E11" s="20">
        <v>0</v>
      </c>
      <c r="F11" s="20">
        <v>0</v>
      </c>
      <c r="G11" s="20">
        <v>0</v>
      </c>
      <c r="H11" s="20">
        <v>4585</v>
      </c>
      <c r="I11" s="20">
        <v>0</v>
      </c>
      <c r="J11" s="20">
        <v>3352</v>
      </c>
      <c r="K11" s="20">
        <v>4</v>
      </c>
      <c r="L11" s="20">
        <v>220</v>
      </c>
      <c r="M11" s="20">
        <v>0</v>
      </c>
      <c r="N11" s="20">
        <v>3875</v>
      </c>
      <c r="O11" s="20">
        <v>48</v>
      </c>
    </row>
    <row r="12" spans="1:16" ht="15" customHeight="1" x14ac:dyDescent="0.3">
      <c r="A12" s="17" t="s">
        <v>84</v>
      </c>
      <c r="B12" s="18"/>
      <c r="C12" s="19">
        <f t="shared" ref="C12:C13" si="1">SUM(D12:O12)</f>
        <v>10879</v>
      </c>
      <c r="D12" s="20">
        <v>1</v>
      </c>
      <c r="E12" s="20">
        <v>2</v>
      </c>
      <c r="F12" s="20">
        <v>0</v>
      </c>
      <c r="G12" s="20">
        <v>0</v>
      </c>
      <c r="H12" s="20">
        <v>3650</v>
      </c>
      <c r="I12" s="20">
        <v>0</v>
      </c>
      <c r="J12" s="20">
        <v>3470</v>
      </c>
      <c r="K12" s="20">
        <v>0</v>
      </c>
      <c r="L12" s="20">
        <v>53</v>
      </c>
      <c r="M12" s="20">
        <v>0</v>
      </c>
      <c r="N12" s="20">
        <v>3617</v>
      </c>
      <c r="O12" s="20">
        <v>86</v>
      </c>
    </row>
    <row r="13" spans="1:16" ht="15" customHeight="1" x14ac:dyDescent="0.3">
      <c r="A13" s="17" t="s">
        <v>85</v>
      </c>
      <c r="B13" s="18"/>
      <c r="C13" s="19">
        <f t="shared" si="1"/>
        <v>3318</v>
      </c>
      <c r="D13" s="20">
        <v>0</v>
      </c>
      <c r="E13" s="20">
        <v>0</v>
      </c>
      <c r="F13" s="20">
        <v>0</v>
      </c>
      <c r="G13" s="20">
        <v>0</v>
      </c>
      <c r="H13" s="20">
        <v>723</v>
      </c>
      <c r="I13" s="20">
        <v>0</v>
      </c>
      <c r="J13" s="20">
        <v>982</v>
      </c>
      <c r="K13" s="20">
        <v>0</v>
      </c>
      <c r="L13" s="20">
        <v>22</v>
      </c>
      <c r="M13" s="20">
        <v>46</v>
      </c>
      <c r="N13" s="20">
        <v>1499</v>
      </c>
      <c r="O13" s="20">
        <v>46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389</v>
      </c>
      <c r="D22" s="24">
        <v>1</v>
      </c>
      <c r="E22" s="20">
        <v>0</v>
      </c>
      <c r="F22" s="20">
        <v>0</v>
      </c>
      <c r="G22" s="20">
        <v>0</v>
      </c>
      <c r="H22" s="20">
        <v>280</v>
      </c>
      <c r="I22" s="20">
        <v>0</v>
      </c>
      <c r="J22" s="20">
        <v>173</v>
      </c>
      <c r="K22" s="20">
        <v>2</v>
      </c>
      <c r="L22" s="20">
        <v>11</v>
      </c>
      <c r="M22" s="20">
        <v>0</v>
      </c>
      <c r="N22" s="20">
        <v>198</v>
      </c>
      <c r="O22" s="20">
        <v>13</v>
      </c>
    </row>
    <row r="23" spans="1:16" ht="15" customHeight="1" x14ac:dyDescent="0.3">
      <c r="A23" s="17" t="s">
        <v>84</v>
      </c>
      <c r="B23" s="18"/>
      <c r="C23" s="28">
        <v>338</v>
      </c>
      <c r="D23" s="24">
        <v>1</v>
      </c>
      <c r="E23" s="20">
        <v>1</v>
      </c>
      <c r="F23" s="20">
        <v>0</v>
      </c>
      <c r="G23" s="20">
        <v>0</v>
      </c>
      <c r="H23" s="20">
        <v>242</v>
      </c>
      <c r="I23" s="20">
        <v>0</v>
      </c>
      <c r="J23" s="20">
        <v>164</v>
      </c>
      <c r="K23" s="20">
        <v>0</v>
      </c>
      <c r="L23" s="20">
        <v>4</v>
      </c>
      <c r="M23" s="20">
        <v>0</v>
      </c>
      <c r="N23" s="20">
        <v>192</v>
      </c>
      <c r="O23" s="20">
        <v>18</v>
      </c>
    </row>
    <row r="24" spans="1:16" ht="15" customHeight="1" x14ac:dyDescent="0.3">
      <c r="A24" s="17" t="s">
        <v>85</v>
      </c>
      <c r="B24" s="18"/>
      <c r="C24" s="28">
        <v>95</v>
      </c>
      <c r="D24" s="24">
        <v>0</v>
      </c>
      <c r="E24" s="20">
        <v>0</v>
      </c>
      <c r="F24" s="20">
        <v>0</v>
      </c>
      <c r="G24" s="20">
        <v>0</v>
      </c>
      <c r="H24" s="20">
        <v>48</v>
      </c>
      <c r="I24" s="20">
        <v>0</v>
      </c>
      <c r="J24" s="20">
        <v>43</v>
      </c>
      <c r="K24" s="20">
        <v>0</v>
      </c>
      <c r="L24" s="20">
        <v>1</v>
      </c>
      <c r="M24" s="20">
        <v>1</v>
      </c>
      <c r="N24" s="20">
        <v>71</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84</v>
      </c>
      <c r="B12" s="18"/>
      <c r="C12" s="19">
        <f t="shared" ref="C12:C13" si="1">SUM(D12:O12)</f>
        <v>2</v>
      </c>
      <c r="D12" s="20">
        <v>0</v>
      </c>
      <c r="E12" s="20">
        <v>2</v>
      </c>
      <c r="F12" s="20">
        <v>0</v>
      </c>
      <c r="G12" s="20">
        <v>0</v>
      </c>
      <c r="H12" s="20">
        <v>0</v>
      </c>
      <c r="I12" s="20">
        <v>0</v>
      </c>
      <c r="J12" s="20">
        <v>0</v>
      </c>
      <c r="K12" s="20">
        <v>0</v>
      </c>
      <c r="L12" s="20">
        <v>0</v>
      </c>
      <c r="M12" s="20">
        <v>0</v>
      </c>
      <c r="N12" s="20">
        <v>0</v>
      </c>
      <c r="O12" s="20">
        <v>0</v>
      </c>
    </row>
    <row r="13" spans="1:16" ht="15" customHeight="1" x14ac:dyDescent="0.3">
      <c r="A13" s="17" t="s">
        <v>85</v>
      </c>
      <c r="B13" s="18"/>
      <c r="C13" s="19">
        <f t="shared" si="1"/>
        <v>2</v>
      </c>
      <c r="D13" s="20">
        <v>0</v>
      </c>
      <c r="E13" s="20">
        <v>2</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84</v>
      </c>
      <c r="B23" s="18"/>
      <c r="C23" s="28">
        <v>1</v>
      </c>
      <c r="D23" s="24">
        <v>0</v>
      </c>
      <c r="E23" s="20">
        <v>1</v>
      </c>
      <c r="F23" s="20">
        <v>0</v>
      </c>
      <c r="G23" s="20">
        <v>0</v>
      </c>
      <c r="H23" s="20">
        <v>0</v>
      </c>
      <c r="I23" s="20">
        <v>0</v>
      </c>
      <c r="J23" s="20">
        <v>0</v>
      </c>
      <c r="K23" s="20">
        <v>0</v>
      </c>
      <c r="L23" s="20">
        <v>0</v>
      </c>
      <c r="M23" s="20">
        <v>0</v>
      </c>
      <c r="N23" s="20">
        <v>0</v>
      </c>
      <c r="O23" s="20">
        <v>0</v>
      </c>
    </row>
    <row r="24" spans="1:16" ht="15" customHeight="1" x14ac:dyDescent="0.3">
      <c r="A24" s="17" t="s">
        <v>85</v>
      </c>
      <c r="B24" s="18"/>
      <c r="C24" s="28">
        <v>1</v>
      </c>
      <c r="D24" s="24">
        <v>0</v>
      </c>
      <c r="E24" s="20">
        <v>1</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39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7199</v>
      </c>
      <c r="D11" s="20">
        <v>0</v>
      </c>
      <c r="E11" s="20">
        <v>17</v>
      </c>
      <c r="F11" s="20">
        <v>0</v>
      </c>
      <c r="G11" s="20">
        <v>0</v>
      </c>
      <c r="H11" s="20">
        <v>3366</v>
      </c>
      <c r="I11" s="20">
        <v>359</v>
      </c>
      <c r="J11" s="20">
        <v>151</v>
      </c>
      <c r="K11" s="20">
        <v>4</v>
      </c>
      <c r="L11" s="20">
        <v>1011</v>
      </c>
      <c r="M11" s="20">
        <v>205</v>
      </c>
      <c r="N11" s="20">
        <v>2019</v>
      </c>
      <c r="O11" s="20">
        <v>67</v>
      </c>
    </row>
    <row r="12" spans="1:16" ht="15" customHeight="1" x14ac:dyDescent="0.3">
      <c r="A12" s="17" t="s">
        <v>84</v>
      </c>
      <c r="B12" s="18"/>
      <c r="C12" s="19">
        <f t="shared" ref="C12:C13" si="1">SUM(D12:O12)</f>
        <v>7139</v>
      </c>
      <c r="D12" s="20">
        <v>21</v>
      </c>
      <c r="E12" s="20">
        <v>0</v>
      </c>
      <c r="F12" s="20">
        <v>0</v>
      </c>
      <c r="G12" s="20">
        <v>0</v>
      </c>
      <c r="H12" s="20">
        <v>2991</v>
      </c>
      <c r="I12" s="20">
        <v>253</v>
      </c>
      <c r="J12" s="20">
        <v>373</v>
      </c>
      <c r="K12" s="20">
        <v>17</v>
      </c>
      <c r="L12" s="20">
        <v>1016</v>
      </c>
      <c r="M12" s="20">
        <v>274</v>
      </c>
      <c r="N12" s="20">
        <v>2167</v>
      </c>
      <c r="O12" s="20">
        <v>27</v>
      </c>
    </row>
    <row r="13" spans="1:16" ht="15" customHeight="1" x14ac:dyDescent="0.3">
      <c r="A13" s="17" t="s">
        <v>85</v>
      </c>
      <c r="B13" s="18"/>
      <c r="C13" s="19">
        <f t="shared" si="1"/>
        <v>2900</v>
      </c>
      <c r="D13" s="20">
        <v>0</v>
      </c>
      <c r="E13" s="20">
        <v>0</v>
      </c>
      <c r="F13" s="20">
        <v>0</v>
      </c>
      <c r="G13" s="20">
        <v>0</v>
      </c>
      <c r="H13" s="20">
        <v>912</v>
      </c>
      <c r="I13" s="20">
        <v>17</v>
      </c>
      <c r="J13" s="20">
        <v>13</v>
      </c>
      <c r="K13" s="20">
        <v>0</v>
      </c>
      <c r="L13" s="20">
        <v>922</v>
      </c>
      <c r="M13" s="20">
        <v>259</v>
      </c>
      <c r="N13" s="20">
        <v>769</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156</v>
      </c>
      <c r="D22" s="24">
        <v>0</v>
      </c>
      <c r="E22" s="20">
        <v>3</v>
      </c>
      <c r="F22" s="20">
        <v>0</v>
      </c>
      <c r="G22" s="20">
        <v>0</v>
      </c>
      <c r="H22" s="20">
        <v>130</v>
      </c>
      <c r="I22" s="20">
        <v>10</v>
      </c>
      <c r="J22" s="20">
        <v>9</v>
      </c>
      <c r="K22" s="20">
        <v>1</v>
      </c>
      <c r="L22" s="20">
        <v>32</v>
      </c>
      <c r="M22" s="20">
        <v>1</v>
      </c>
      <c r="N22" s="20">
        <v>80</v>
      </c>
      <c r="O22" s="20">
        <v>12</v>
      </c>
    </row>
    <row r="23" spans="1:16" ht="15" customHeight="1" x14ac:dyDescent="0.3">
      <c r="A23" s="17" t="s">
        <v>84</v>
      </c>
      <c r="B23" s="18"/>
      <c r="C23" s="28">
        <v>151</v>
      </c>
      <c r="D23" s="24">
        <v>4</v>
      </c>
      <c r="E23" s="20">
        <v>0</v>
      </c>
      <c r="F23" s="20">
        <v>0</v>
      </c>
      <c r="G23" s="20">
        <v>0</v>
      </c>
      <c r="H23" s="20">
        <v>137</v>
      </c>
      <c r="I23" s="20">
        <v>9</v>
      </c>
      <c r="J23" s="20">
        <v>11</v>
      </c>
      <c r="K23" s="20">
        <v>5</v>
      </c>
      <c r="L23" s="20">
        <v>29</v>
      </c>
      <c r="M23" s="20">
        <v>4</v>
      </c>
      <c r="N23" s="20">
        <v>85</v>
      </c>
      <c r="O23" s="20">
        <v>4</v>
      </c>
    </row>
    <row r="24" spans="1:16" ht="15" customHeight="1" x14ac:dyDescent="0.3">
      <c r="A24" s="17" t="s">
        <v>85</v>
      </c>
      <c r="B24" s="18"/>
      <c r="C24" s="28">
        <v>68</v>
      </c>
      <c r="D24" s="24">
        <v>0</v>
      </c>
      <c r="E24" s="20">
        <v>0</v>
      </c>
      <c r="F24" s="20">
        <v>0</v>
      </c>
      <c r="G24" s="20">
        <v>0</v>
      </c>
      <c r="H24" s="20">
        <v>44</v>
      </c>
      <c r="I24" s="20">
        <v>4</v>
      </c>
      <c r="J24" s="20">
        <v>2</v>
      </c>
      <c r="K24" s="20">
        <v>0</v>
      </c>
      <c r="L24" s="20">
        <v>22</v>
      </c>
      <c r="M24" s="20">
        <v>4</v>
      </c>
      <c r="N24" s="20">
        <v>41</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P30"/>
  <sheetViews>
    <sheetView topLeftCell="A2"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27</v>
      </c>
      <c r="D11" s="20">
        <v>0</v>
      </c>
      <c r="E11" s="20">
        <v>0</v>
      </c>
      <c r="F11" s="20">
        <v>0</v>
      </c>
      <c r="G11" s="20">
        <v>0</v>
      </c>
      <c r="H11" s="20">
        <v>10</v>
      </c>
      <c r="I11" s="20">
        <v>9</v>
      </c>
      <c r="J11" s="20">
        <v>6</v>
      </c>
      <c r="K11" s="20">
        <v>0</v>
      </c>
      <c r="L11" s="20">
        <v>0</v>
      </c>
      <c r="M11" s="20">
        <v>0</v>
      </c>
      <c r="N11" s="20">
        <v>2</v>
      </c>
      <c r="O11" s="20">
        <v>0</v>
      </c>
    </row>
    <row r="12" spans="1:16" ht="15" customHeight="1" x14ac:dyDescent="0.3">
      <c r="A12" s="17" t="s">
        <v>84</v>
      </c>
      <c r="B12" s="18"/>
      <c r="C12" s="19">
        <f t="shared" ref="C12:C13" si="1">SUM(D12:O12)</f>
        <v>22</v>
      </c>
      <c r="D12" s="20">
        <v>0</v>
      </c>
      <c r="E12" s="20">
        <v>0</v>
      </c>
      <c r="F12" s="20">
        <v>0</v>
      </c>
      <c r="G12" s="20">
        <v>0</v>
      </c>
      <c r="H12" s="20">
        <v>7</v>
      </c>
      <c r="I12" s="20">
        <v>15</v>
      </c>
      <c r="J12" s="20">
        <v>0</v>
      </c>
      <c r="K12" s="20">
        <v>0</v>
      </c>
      <c r="L12" s="20">
        <v>0</v>
      </c>
      <c r="M12" s="20">
        <v>0</v>
      </c>
      <c r="N12" s="20">
        <v>0</v>
      </c>
      <c r="O12" s="20">
        <v>0</v>
      </c>
    </row>
    <row r="13" spans="1:16" ht="15" customHeight="1" x14ac:dyDescent="0.3">
      <c r="A13" s="17" t="s">
        <v>85</v>
      </c>
      <c r="B13" s="18"/>
      <c r="C13" s="19">
        <f t="shared" si="1"/>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v>
      </c>
      <c r="D22" s="24">
        <v>0</v>
      </c>
      <c r="E22" s="20">
        <v>0</v>
      </c>
      <c r="F22" s="20">
        <v>0</v>
      </c>
      <c r="G22" s="20">
        <v>0</v>
      </c>
      <c r="H22" s="20">
        <v>2</v>
      </c>
      <c r="I22" s="20">
        <v>3</v>
      </c>
      <c r="J22" s="20">
        <v>1</v>
      </c>
      <c r="K22" s="20">
        <v>0</v>
      </c>
      <c r="L22" s="20">
        <v>0</v>
      </c>
      <c r="M22" s="20">
        <v>0</v>
      </c>
      <c r="N22" s="20">
        <v>1</v>
      </c>
      <c r="O22" s="20">
        <v>0</v>
      </c>
    </row>
    <row r="23" spans="1:16" ht="15" customHeight="1" x14ac:dyDescent="0.3">
      <c r="A23" s="17" t="s">
        <v>84</v>
      </c>
      <c r="B23" s="18"/>
      <c r="C23" s="28">
        <v>2</v>
      </c>
      <c r="D23" s="24">
        <v>0</v>
      </c>
      <c r="E23" s="20">
        <v>0</v>
      </c>
      <c r="F23" s="20">
        <v>0</v>
      </c>
      <c r="G23" s="20">
        <v>0</v>
      </c>
      <c r="H23" s="20">
        <v>2</v>
      </c>
      <c r="I23" s="20">
        <v>1</v>
      </c>
      <c r="J23" s="20">
        <v>0</v>
      </c>
      <c r="K23" s="20">
        <v>0</v>
      </c>
      <c r="L23" s="20">
        <v>0</v>
      </c>
      <c r="M23" s="20">
        <v>0</v>
      </c>
      <c r="N23" s="20">
        <v>0</v>
      </c>
      <c r="O23" s="20">
        <v>0</v>
      </c>
    </row>
    <row r="24" spans="1:16" ht="15" customHeight="1" x14ac:dyDescent="0.3">
      <c r="A24" s="17" t="s">
        <v>85</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1220</v>
      </c>
      <c r="D11" s="20">
        <v>0</v>
      </c>
      <c r="E11" s="20">
        <v>194</v>
      </c>
      <c r="F11" s="20">
        <v>307</v>
      </c>
      <c r="G11" s="20">
        <v>0</v>
      </c>
      <c r="H11" s="20">
        <v>269</v>
      </c>
      <c r="I11" s="20">
        <v>0</v>
      </c>
      <c r="J11" s="20">
        <v>0</v>
      </c>
      <c r="K11" s="20">
        <v>0</v>
      </c>
      <c r="L11" s="20">
        <v>92</v>
      </c>
      <c r="M11" s="20">
        <v>0</v>
      </c>
      <c r="N11" s="20">
        <v>349</v>
      </c>
      <c r="O11" s="20">
        <v>9</v>
      </c>
    </row>
    <row r="12" spans="1:16" ht="15" customHeight="1" x14ac:dyDescent="0.3">
      <c r="A12" s="17" t="s">
        <v>84</v>
      </c>
      <c r="B12" s="18"/>
      <c r="C12" s="19">
        <f t="shared" ref="C12:C13" si="1">SUM(D12:O12)</f>
        <v>1283</v>
      </c>
      <c r="D12" s="20">
        <v>0</v>
      </c>
      <c r="E12" s="20">
        <v>176</v>
      </c>
      <c r="F12" s="20">
        <v>335</v>
      </c>
      <c r="G12" s="20">
        <v>15</v>
      </c>
      <c r="H12" s="20">
        <v>329</v>
      </c>
      <c r="I12" s="20">
        <v>0</v>
      </c>
      <c r="J12" s="20">
        <v>0</v>
      </c>
      <c r="K12" s="20">
        <v>0</v>
      </c>
      <c r="L12" s="20">
        <v>113</v>
      </c>
      <c r="M12" s="20">
        <v>0</v>
      </c>
      <c r="N12" s="20">
        <v>309</v>
      </c>
      <c r="O12" s="20">
        <v>6</v>
      </c>
    </row>
    <row r="13" spans="1:16" ht="15" customHeight="1" x14ac:dyDescent="0.3">
      <c r="A13" s="17" t="s">
        <v>85</v>
      </c>
      <c r="B13" s="18"/>
      <c r="C13" s="19">
        <f t="shared" si="1"/>
        <v>422</v>
      </c>
      <c r="D13" s="20">
        <v>0</v>
      </c>
      <c r="E13" s="20">
        <v>57</v>
      </c>
      <c r="F13" s="20">
        <v>140</v>
      </c>
      <c r="G13" s="20">
        <v>0</v>
      </c>
      <c r="H13" s="20">
        <v>110</v>
      </c>
      <c r="I13" s="20">
        <v>0</v>
      </c>
      <c r="J13" s="20">
        <v>0</v>
      </c>
      <c r="K13" s="20">
        <v>0</v>
      </c>
      <c r="L13" s="20">
        <v>0</v>
      </c>
      <c r="M13" s="20">
        <v>0</v>
      </c>
      <c r="N13" s="20">
        <v>109</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39</v>
      </c>
      <c r="D22" s="24">
        <v>0</v>
      </c>
      <c r="E22" s="20">
        <v>15</v>
      </c>
      <c r="F22" s="20">
        <v>16</v>
      </c>
      <c r="G22" s="20">
        <v>0</v>
      </c>
      <c r="H22" s="20">
        <v>16</v>
      </c>
      <c r="I22" s="20">
        <v>0</v>
      </c>
      <c r="J22" s="20">
        <v>0</v>
      </c>
      <c r="K22" s="20">
        <v>0</v>
      </c>
      <c r="L22" s="20">
        <v>5</v>
      </c>
      <c r="M22" s="20">
        <v>0</v>
      </c>
      <c r="N22" s="20">
        <v>24</v>
      </c>
      <c r="O22" s="20">
        <v>3</v>
      </c>
    </row>
    <row r="23" spans="1:16" ht="15" customHeight="1" x14ac:dyDescent="0.3">
      <c r="A23" s="17" t="s">
        <v>84</v>
      </c>
      <c r="B23" s="18"/>
      <c r="C23" s="28">
        <v>41</v>
      </c>
      <c r="D23" s="24">
        <v>0</v>
      </c>
      <c r="E23" s="20">
        <v>11</v>
      </c>
      <c r="F23" s="20">
        <v>17</v>
      </c>
      <c r="G23" s="20">
        <v>1</v>
      </c>
      <c r="H23" s="20">
        <v>19</v>
      </c>
      <c r="I23" s="20">
        <v>0</v>
      </c>
      <c r="J23" s="20">
        <v>0</v>
      </c>
      <c r="K23" s="20">
        <v>0</v>
      </c>
      <c r="L23" s="20">
        <v>6</v>
      </c>
      <c r="M23" s="20">
        <v>0</v>
      </c>
      <c r="N23" s="20">
        <v>24</v>
      </c>
      <c r="O23" s="20">
        <v>2</v>
      </c>
    </row>
    <row r="24" spans="1:16" ht="15" customHeight="1" x14ac:dyDescent="0.3">
      <c r="A24" s="17" t="s">
        <v>85</v>
      </c>
      <c r="B24" s="18"/>
      <c r="C24" s="28">
        <v>14</v>
      </c>
      <c r="D24" s="24">
        <v>0</v>
      </c>
      <c r="E24" s="20">
        <v>4</v>
      </c>
      <c r="F24" s="20">
        <v>6</v>
      </c>
      <c r="G24" s="20">
        <v>0</v>
      </c>
      <c r="H24" s="20">
        <v>6</v>
      </c>
      <c r="I24" s="20">
        <v>0</v>
      </c>
      <c r="J24" s="20">
        <v>0</v>
      </c>
      <c r="K24" s="20">
        <v>0</v>
      </c>
      <c r="L24" s="20">
        <v>0</v>
      </c>
      <c r="M24" s="20">
        <v>0</v>
      </c>
      <c r="N24" s="20">
        <v>11</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1313</v>
      </c>
      <c r="D11" s="20">
        <v>0</v>
      </c>
      <c r="E11" s="20">
        <v>0</v>
      </c>
      <c r="F11" s="20">
        <v>0</v>
      </c>
      <c r="G11" s="20">
        <v>0</v>
      </c>
      <c r="H11" s="20">
        <v>676</v>
      </c>
      <c r="I11" s="20">
        <v>0</v>
      </c>
      <c r="J11" s="20">
        <v>3</v>
      </c>
      <c r="K11" s="20">
        <v>0</v>
      </c>
      <c r="L11" s="20">
        <v>340</v>
      </c>
      <c r="M11" s="20">
        <v>0</v>
      </c>
      <c r="N11" s="20">
        <v>285</v>
      </c>
      <c r="O11" s="20">
        <v>9</v>
      </c>
    </row>
    <row r="12" spans="1:16" ht="15" customHeight="1" x14ac:dyDescent="0.3">
      <c r="A12" s="17" t="s">
        <v>84</v>
      </c>
      <c r="B12" s="18"/>
      <c r="C12" s="19">
        <f t="shared" ref="C12:C13" si="1">SUM(D12:O12)</f>
        <v>1059</v>
      </c>
      <c r="D12" s="20">
        <v>0</v>
      </c>
      <c r="E12" s="20">
        <v>0</v>
      </c>
      <c r="F12" s="20">
        <v>0</v>
      </c>
      <c r="G12" s="20">
        <v>0</v>
      </c>
      <c r="H12" s="20">
        <v>642</v>
      </c>
      <c r="I12" s="20">
        <v>0</v>
      </c>
      <c r="J12" s="20">
        <v>0</v>
      </c>
      <c r="K12" s="20">
        <v>0</v>
      </c>
      <c r="L12" s="20">
        <v>127</v>
      </c>
      <c r="M12" s="20">
        <v>0</v>
      </c>
      <c r="N12" s="20">
        <v>268</v>
      </c>
      <c r="O12" s="20">
        <v>22</v>
      </c>
    </row>
    <row r="13" spans="1:16" ht="15" customHeight="1" x14ac:dyDescent="0.3">
      <c r="A13" s="17" t="s">
        <v>85</v>
      </c>
      <c r="B13" s="18"/>
      <c r="C13" s="19">
        <f t="shared" si="1"/>
        <v>190</v>
      </c>
      <c r="D13" s="20">
        <v>0</v>
      </c>
      <c r="E13" s="20">
        <v>0</v>
      </c>
      <c r="F13" s="20">
        <v>0</v>
      </c>
      <c r="G13" s="20">
        <v>0</v>
      </c>
      <c r="H13" s="20">
        <v>47</v>
      </c>
      <c r="I13" s="20">
        <v>0</v>
      </c>
      <c r="J13" s="20">
        <v>0</v>
      </c>
      <c r="K13" s="20">
        <v>0</v>
      </c>
      <c r="L13" s="20">
        <v>106</v>
      </c>
      <c r="M13" s="20">
        <v>0</v>
      </c>
      <c r="N13" s="20">
        <v>36</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41</v>
      </c>
      <c r="D22" s="24">
        <v>0</v>
      </c>
      <c r="E22" s="20">
        <v>0</v>
      </c>
      <c r="F22" s="20">
        <v>0</v>
      </c>
      <c r="G22" s="20">
        <v>0</v>
      </c>
      <c r="H22" s="20">
        <v>37</v>
      </c>
      <c r="I22" s="20">
        <v>0</v>
      </c>
      <c r="J22" s="20">
        <v>1</v>
      </c>
      <c r="K22" s="20">
        <v>0</v>
      </c>
      <c r="L22" s="20">
        <v>9</v>
      </c>
      <c r="M22" s="20">
        <v>0</v>
      </c>
      <c r="N22" s="20">
        <v>19</v>
      </c>
      <c r="O22" s="20">
        <v>2</v>
      </c>
    </row>
    <row r="23" spans="1:16" ht="15" customHeight="1" x14ac:dyDescent="0.3">
      <c r="A23" s="17" t="s">
        <v>84</v>
      </c>
      <c r="B23" s="18"/>
      <c r="C23" s="28">
        <v>45</v>
      </c>
      <c r="D23" s="24">
        <v>0</v>
      </c>
      <c r="E23" s="20">
        <v>0</v>
      </c>
      <c r="F23" s="20">
        <v>0</v>
      </c>
      <c r="G23" s="20">
        <v>0</v>
      </c>
      <c r="H23" s="20">
        <v>44</v>
      </c>
      <c r="I23" s="20">
        <v>0</v>
      </c>
      <c r="J23" s="20">
        <v>0</v>
      </c>
      <c r="K23" s="20">
        <v>0</v>
      </c>
      <c r="L23" s="20">
        <v>6</v>
      </c>
      <c r="M23" s="20">
        <v>0</v>
      </c>
      <c r="N23" s="20">
        <v>24</v>
      </c>
      <c r="O23" s="20">
        <v>4</v>
      </c>
    </row>
    <row r="24" spans="1:16" ht="15" customHeight="1" x14ac:dyDescent="0.3">
      <c r="A24" s="17" t="s">
        <v>85</v>
      </c>
      <c r="B24" s="18"/>
      <c r="C24" s="28">
        <v>7</v>
      </c>
      <c r="D24" s="24">
        <v>0</v>
      </c>
      <c r="E24" s="20">
        <v>0</v>
      </c>
      <c r="F24" s="20">
        <v>0</v>
      </c>
      <c r="G24" s="20">
        <v>0</v>
      </c>
      <c r="H24" s="20">
        <v>6</v>
      </c>
      <c r="I24" s="20">
        <v>0</v>
      </c>
      <c r="J24" s="20">
        <v>0</v>
      </c>
      <c r="K24" s="20">
        <v>0</v>
      </c>
      <c r="L24" s="20">
        <v>2</v>
      </c>
      <c r="M24" s="20">
        <v>0</v>
      </c>
      <c r="N24" s="20">
        <v>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2688</v>
      </c>
      <c r="D11" s="20">
        <v>0</v>
      </c>
      <c r="E11" s="20">
        <v>6</v>
      </c>
      <c r="F11" s="20">
        <v>0</v>
      </c>
      <c r="G11" s="20">
        <v>0</v>
      </c>
      <c r="H11" s="20">
        <v>1409</v>
      </c>
      <c r="I11" s="20">
        <v>0</v>
      </c>
      <c r="J11" s="20">
        <v>10</v>
      </c>
      <c r="K11" s="20">
        <v>0</v>
      </c>
      <c r="L11" s="20">
        <v>0</v>
      </c>
      <c r="M11" s="20">
        <v>263</v>
      </c>
      <c r="N11" s="20">
        <v>940</v>
      </c>
      <c r="O11" s="20">
        <v>60</v>
      </c>
    </row>
    <row r="12" spans="1:16" ht="15" customHeight="1" x14ac:dyDescent="0.3">
      <c r="A12" s="17" t="s">
        <v>84</v>
      </c>
      <c r="B12" s="18"/>
      <c r="C12" s="19">
        <f t="shared" ref="C12:C13" si="1">SUM(D12:O12)</f>
        <v>1994</v>
      </c>
      <c r="D12" s="20">
        <v>1</v>
      </c>
      <c r="E12" s="20">
        <v>1</v>
      </c>
      <c r="F12" s="20">
        <v>0</v>
      </c>
      <c r="G12" s="20">
        <v>0</v>
      </c>
      <c r="H12" s="20">
        <v>1039</v>
      </c>
      <c r="I12" s="20">
        <v>0</v>
      </c>
      <c r="J12" s="20">
        <v>0</v>
      </c>
      <c r="K12" s="20">
        <v>0</v>
      </c>
      <c r="L12" s="20">
        <v>23</v>
      </c>
      <c r="M12" s="20">
        <v>258</v>
      </c>
      <c r="N12" s="20">
        <v>666</v>
      </c>
      <c r="O12" s="20">
        <v>6</v>
      </c>
    </row>
    <row r="13" spans="1:16" ht="15" customHeight="1" x14ac:dyDescent="0.3">
      <c r="A13" s="17" t="s">
        <v>85</v>
      </c>
      <c r="B13" s="18"/>
      <c r="C13" s="19">
        <f t="shared" si="1"/>
        <v>268</v>
      </c>
      <c r="D13" s="20">
        <v>0</v>
      </c>
      <c r="E13" s="20">
        <v>0</v>
      </c>
      <c r="F13" s="20">
        <v>0</v>
      </c>
      <c r="G13" s="20">
        <v>0</v>
      </c>
      <c r="H13" s="20">
        <v>72</v>
      </c>
      <c r="I13" s="20">
        <v>0</v>
      </c>
      <c r="J13" s="20">
        <v>0</v>
      </c>
      <c r="K13" s="20">
        <v>0</v>
      </c>
      <c r="L13" s="20">
        <v>21</v>
      </c>
      <c r="M13" s="20">
        <v>122</v>
      </c>
      <c r="N13" s="20">
        <v>53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6.2"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80</v>
      </c>
      <c r="D22" s="24">
        <v>0</v>
      </c>
      <c r="E22" s="20">
        <v>2</v>
      </c>
      <c r="F22" s="20">
        <v>0</v>
      </c>
      <c r="G22" s="20">
        <v>0</v>
      </c>
      <c r="H22" s="20">
        <v>79</v>
      </c>
      <c r="I22" s="20">
        <v>0</v>
      </c>
      <c r="J22" s="20">
        <v>2</v>
      </c>
      <c r="K22" s="20">
        <v>0</v>
      </c>
      <c r="L22" s="20">
        <v>0</v>
      </c>
      <c r="M22" s="20">
        <v>2</v>
      </c>
      <c r="N22" s="20">
        <v>29</v>
      </c>
      <c r="O22" s="20">
        <v>8</v>
      </c>
    </row>
    <row r="23" spans="1:16" ht="15" customHeight="1" x14ac:dyDescent="0.3">
      <c r="A23" s="17" t="s">
        <v>84</v>
      </c>
      <c r="B23" s="18"/>
      <c r="C23" s="28">
        <v>59</v>
      </c>
      <c r="D23" s="24">
        <v>1</v>
      </c>
      <c r="E23" s="20">
        <v>1</v>
      </c>
      <c r="F23" s="20">
        <v>0</v>
      </c>
      <c r="G23" s="20">
        <v>0</v>
      </c>
      <c r="H23" s="20">
        <v>58</v>
      </c>
      <c r="I23" s="20">
        <v>0</v>
      </c>
      <c r="J23" s="20">
        <v>0</v>
      </c>
      <c r="K23" s="20">
        <v>0</v>
      </c>
      <c r="L23" s="20">
        <v>2</v>
      </c>
      <c r="M23" s="20">
        <v>2</v>
      </c>
      <c r="N23" s="20">
        <v>33</v>
      </c>
      <c r="O23" s="20">
        <v>2</v>
      </c>
    </row>
    <row r="24" spans="1:16" ht="15" customHeight="1" x14ac:dyDescent="0.3">
      <c r="A24" s="17" t="s">
        <v>85</v>
      </c>
      <c r="B24" s="18"/>
      <c r="C24" s="28">
        <v>16</v>
      </c>
      <c r="D24" s="24">
        <v>0</v>
      </c>
      <c r="E24" s="20">
        <v>0</v>
      </c>
      <c r="F24" s="20">
        <v>0</v>
      </c>
      <c r="G24" s="20">
        <v>0</v>
      </c>
      <c r="H24" s="20">
        <v>12</v>
      </c>
      <c r="I24" s="20">
        <v>0</v>
      </c>
      <c r="J24" s="20">
        <v>0</v>
      </c>
      <c r="K24" s="20">
        <v>0</v>
      </c>
      <c r="L24" s="20">
        <v>2</v>
      </c>
      <c r="M24" s="20">
        <v>2</v>
      </c>
      <c r="N24" s="20">
        <v>11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694</v>
      </c>
      <c r="D11" s="20">
        <v>0</v>
      </c>
      <c r="E11" s="20">
        <v>0</v>
      </c>
      <c r="F11" s="20">
        <v>0</v>
      </c>
      <c r="G11" s="20">
        <v>0</v>
      </c>
      <c r="H11" s="20">
        <v>25</v>
      </c>
      <c r="I11" s="20">
        <v>19</v>
      </c>
      <c r="J11" s="20">
        <v>0</v>
      </c>
      <c r="K11" s="20">
        <v>320</v>
      </c>
      <c r="L11" s="20">
        <v>91</v>
      </c>
      <c r="M11" s="20">
        <v>148</v>
      </c>
      <c r="N11" s="20">
        <v>87</v>
      </c>
      <c r="O11" s="20">
        <v>4</v>
      </c>
    </row>
    <row r="12" spans="1:16" ht="15" customHeight="1" x14ac:dyDescent="0.3">
      <c r="A12" s="17" t="s">
        <v>84</v>
      </c>
      <c r="B12" s="18"/>
      <c r="C12" s="19">
        <f t="shared" ref="C12:C13" si="1">SUM(D12:O12)</f>
        <v>712</v>
      </c>
      <c r="D12" s="20">
        <v>0</v>
      </c>
      <c r="E12" s="20">
        <v>0</v>
      </c>
      <c r="F12" s="20">
        <v>0</v>
      </c>
      <c r="G12" s="20">
        <v>0</v>
      </c>
      <c r="H12" s="20">
        <v>23</v>
      </c>
      <c r="I12" s="20">
        <v>2</v>
      </c>
      <c r="J12" s="20">
        <v>7</v>
      </c>
      <c r="K12" s="20">
        <v>295</v>
      </c>
      <c r="L12" s="20">
        <v>148</v>
      </c>
      <c r="M12" s="20">
        <v>190</v>
      </c>
      <c r="N12" s="20">
        <v>47</v>
      </c>
      <c r="O12" s="20">
        <v>0</v>
      </c>
    </row>
    <row r="13" spans="1:16" ht="15" customHeight="1" x14ac:dyDescent="0.3">
      <c r="A13" s="17" t="s">
        <v>85</v>
      </c>
      <c r="B13" s="18"/>
      <c r="C13" s="19">
        <f t="shared" si="1"/>
        <v>199</v>
      </c>
      <c r="D13" s="20">
        <v>0</v>
      </c>
      <c r="E13" s="20">
        <v>0</v>
      </c>
      <c r="F13" s="20">
        <v>0</v>
      </c>
      <c r="G13" s="20">
        <v>0</v>
      </c>
      <c r="H13" s="20">
        <v>0</v>
      </c>
      <c r="I13" s="20">
        <v>4</v>
      </c>
      <c r="J13" s="20">
        <v>0</v>
      </c>
      <c r="K13" s="20">
        <v>86</v>
      </c>
      <c r="L13" s="20">
        <v>68</v>
      </c>
      <c r="M13" s="20">
        <v>0</v>
      </c>
      <c r="N13" s="20">
        <v>41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31</v>
      </c>
      <c r="D22" s="24">
        <v>0</v>
      </c>
      <c r="E22" s="20">
        <v>0</v>
      </c>
      <c r="F22" s="20">
        <v>0</v>
      </c>
      <c r="G22" s="20">
        <v>0</v>
      </c>
      <c r="H22" s="20">
        <v>4</v>
      </c>
      <c r="I22" s="20">
        <v>1</v>
      </c>
      <c r="J22" s="20">
        <v>0</v>
      </c>
      <c r="K22" s="20">
        <v>28</v>
      </c>
      <c r="L22" s="20">
        <v>3</v>
      </c>
      <c r="M22" s="20">
        <v>2</v>
      </c>
      <c r="N22" s="20">
        <v>10</v>
      </c>
      <c r="O22" s="20">
        <v>1</v>
      </c>
    </row>
    <row r="23" spans="1:16" ht="15" customHeight="1" x14ac:dyDescent="0.3">
      <c r="A23" s="17" t="s">
        <v>84</v>
      </c>
      <c r="B23" s="18"/>
      <c r="C23" s="28">
        <v>26</v>
      </c>
      <c r="D23" s="24">
        <v>0</v>
      </c>
      <c r="E23" s="20">
        <v>0</v>
      </c>
      <c r="F23" s="20">
        <v>0</v>
      </c>
      <c r="G23" s="20">
        <v>0</v>
      </c>
      <c r="H23" s="20">
        <v>3</v>
      </c>
      <c r="I23" s="20">
        <v>1</v>
      </c>
      <c r="J23" s="20">
        <v>1</v>
      </c>
      <c r="K23" s="20">
        <v>22</v>
      </c>
      <c r="L23" s="20">
        <v>3</v>
      </c>
      <c r="M23" s="20">
        <v>2</v>
      </c>
      <c r="N23" s="20">
        <v>8</v>
      </c>
      <c r="O23" s="20">
        <v>0</v>
      </c>
    </row>
    <row r="24" spans="1:16" ht="15" customHeight="1" x14ac:dyDescent="0.3">
      <c r="A24" s="17" t="s">
        <v>85</v>
      </c>
      <c r="B24" s="18"/>
      <c r="C24" s="28">
        <v>8</v>
      </c>
      <c r="D24" s="24">
        <v>0</v>
      </c>
      <c r="E24" s="20">
        <v>0</v>
      </c>
      <c r="F24" s="20">
        <v>0</v>
      </c>
      <c r="G24" s="20">
        <v>0</v>
      </c>
      <c r="H24" s="20">
        <v>0</v>
      </c>
      <c r="I24" s="20">
        <v>1</v>
      </c>
      <c r="J24" s="20">
        <v>0</v>
      </c>
      <c r="K24" s="20">
        <v>4</v>
      </c>
      <c r="L24" s="20">
        <v>3</v>
      </c>
      <c r="M24" s="20">
        <v>0</v>
      </c>
      <c r="N24" s="20">
        <v>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300</v>
      </c>
      <c r="D11" s="20">
        <v>0</v>
      </c>
      <c r="E11" s="20">
        <v>0</v>
      </c>
      <c r="F11" s="20">
        <v>0</v>
      </c>
      <c r="G11" s="20">
        <v>0</v>
      </c>
      <c r="H11" s="20">
        <v>16</v>
      </c>
      <c r="I11" s="20">
        <v>0</v>
      </c>
      <c r="J11" s="20">
        <v>0</v>
      </c>
      <c r="K11" s="20">
        <v>0</v>
      </c>
      <c r="L11" s="20">
        <v>212</v>
      </c>
      <c r="M11" s="20">
        <v>0</v>
      </c>
      <c r="N11" s="20">
        <v>70</v>
      </c>
      <c r="O11" s="20">
        <v>2</v>
      </c>
    </row>
    <row r="12" spans="1:16" ht="15" customHeight="1" x14ac:dyDescent="0.3">
      <c r="A12" s="17" t="s">
        <v>84</v>
      </c>
      <c r="B12" s="18"/>
      <c r="C12" s="19">
        <f t="shared" ref="C12:C13" si="1">SUM(D12:O12)</f>
        <v>138</v>
      </c>
      <c r="D12" s="20">
        <v>0</v>
      </c>
      <c r="E12" s="20">
        <v>0</v>
      </c>
      <c r="F12" s="20">
        <v>0</v>
      </c>
      <c r="G12" s="20">
        <v>0</v>
      </c>
      <c r="H12" s="20">
        <v>0</v>
      </c>
      <c r="I12" s="20">
        <v>0</v>
      </c>
      <c r="J12" s="20">
        <v>0</v>
      </c>
      <c r="K12" s="20">
        <v>0</v>
      </c>
      <c r="L12" s="20">
        <v>138</v>
      </c>
      <c r="M12" s="20">
        <v>0</v>
      </c>
      <c r="N12" s="20">
        <v>0</v>
      </c>
      <c r="O12" s="20">
        <v>0</v>
      </c>
    </row>
    <row r="13" spans="1:16" ht="15" customHeight="1" x14ac:dyDescent="0.3">
      <c r="A13" s="17" t="s">
        <v>85</v>
      </c>
      <c r="B13" s="18"/>
      <c r="C13" s="19">
        <f t="shared" si="1"/>
        <v>142</v>
      </c>
      <c r="D13" s="20">
        <v>0</v>
      </c>
      <c r="E13" s="20">
        <v>0</v>
      </c>
      <c r="F13" s="20">
        <v>0</v>
      </c>
      <c r="G13" s="20">
        <v>0</v>
      </c>
      <c r="H13" s="20">
        <v>0</v>
      </c>
      <c r="I13" s="20">
        <v>0</v>
      </c>
      <c r="J13" s="20">
        <v>0</v>
      </c>
      <c r="K13" s="20">
        <v>0</v>
      </c>
      <c r="L13" s="20">
        <v>140</v>
      </c>
      <c r="M13" s="20">
        <v>0</v>
      </c>
      <c r="N13" s="20">
        <v>0</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v>
      </c>
      <c r="D22" s="24">
        <v>0</v>
      </c>
      <c r="E22" s="20">
        <v>0</v>
      </c>
      <c r="F22" s="20">
        <v>0</v>
      </c>
      <c r="G22" s="20">
        <v>0</v>
      </c>
      <c r="H22" s="20">
        <v>2</v>
      </c>
      <c r="I22" s="20">
        <v>0</v>
      </c>
      <c r="J22" s="20">
        <v>0</v>
      </c>
      <c r="K22" s="20">
        <v>0</v>
      </c>
      <c r="L22" s="20">
        <v>6</v>
      </c>
      <c r="M22" s="20">
        <v>0</v>
      </c>
      <c r="N22" s="20">
        <v>1</v>
      </c>
      <c r="O22" s="20">
        <v>1</v>
      </c>
    </row>
    <row r="23" spans="1:16" ht="15" customHeight="1" x14ac:dyDescent="0.3">
      <c r="A23" s="17" t="s">
        <v>84</v>
      </c>
      <c r="B23" s="18"/>
      <c r="C23" s="28">
        <v>5</v>
      </c>
      <c r="D23" s="24">
        <v>0</v>
      </c>
      <c r="E23" s="20">
        <v>0</v>
      </c>
      <c r="F23" s="20">
        <v>0</v>
      </c>
      <c r="G23" s="20">
        <v>0</v>
      </c>
      <c r="H23" s="20">
        <v>0</v>
      </c>
      <c r="I23" s="20">
        <v>0</v>
      </c>
      <c r="J23" s="20">
        <v>0</v>
      </c>
      <c r="K23" s="20">
        <v>0</v>
      </c>
      <c r="L23" s="20">
        <v>5</v>
      </c>
      <c r="M23" s="20">
        <v>0</v>
      </c>
      <c r="N23" s="20">
        <v>0</v>
      </c>
      <c r="O23" s="20">
        <v>0</v>
      </c>
    </row>
    <row r="24" spans="1:16" ht="15" customHeight="1" x14ac:dyDescent="0.3">
      <c r="A24" s="17" t="s">
        <v>85</v>
      </c>
      <c r="B24" s="18"/>
      <c r="C24" s="28">
        <v>5</v>
      </c>
      <c r="D24" s="24">
        <v>0</v>
      </c>
      <c r="E24" s="20">
        <v>0</v>
      </c>
      <c r="F24" s="20">
        <v>0</v>
      </c>
      <c r="G24" s="20">
        <v>0</v>
      </c>
      <c r="H24" s="20">
        <v>0</v>
      </c>
      <c r="I24" s="20">
        <v>0</v>
      </c>
      <c r="J24" s="20">
        <v>0</v>
      </c>
      <c r="K24" s="20">
        <v>0</v>
      </c>
      <c r="L24" s="20">
        <v>5</v>
      </c>
      <c r="M24" s="20">
        <v>0</v>
      </c>
      <c r="N24" s="20">
        <v>0</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75</v>
      </c>
      <c r="D11" s="20">
        <v>0</v>
      </c>
      <c r="E11" s="20">
        <v>51</v>
      </c>
      <c r="F11" s="20">
        <v>0</v>
      </c>
      <c r="G11" s="20">
        <v>0</v>
      </c>
      <c r="H11" s="20">
        <v>0</v>
      </c>
      <c r="I11" s="20">
        <v>0</v>
      </c>
      <c r="J11" s="20">
        <v>0</v>
      </c>
      <c r="K11" s="20">
        <v>0</v>
      </c>
      <c r="L11" s="20">
        <v>0</v>
      </c>
      <c r="M11" s="20">
        <v>0</v>
      </c>
      <c r="N11" s="20">
        <v>24</v>
      </c>
      <c r="O11" s="20">
        <v>0</v>
      </c>
    </row>
    <row r="12" spans="1:16" ht="15" customHeight="1" x14ac:dyDescent="0.3">
      <c r="A12" s="17" t="s">
        <v>84</v>
      </c>
      <c r="B12" s="18"/>
      <c r="C12" s="19">
        <f t="shared" ref="C12:C13" si="1">SUM(D12:O12)</f>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85</v>
      </c>
      <c r="B13" s="18"/>
      <c r="C13" s="19">
        <f t="shared" si="1"/>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5</v>
      </c>
      <c r="F22" s="20">
        <v>0</v>
      </c>
      <c r="G22" s="20">
        <v>0</v>
      </c>
      <c r="H22" s="20">
        <v>0</v>
      </c>
      <c r="I22" s="20">
        <v>0</v>
      </c>
      <c r="J22" s="20">
        <v>0</v>
      </c>
      <c r="K22" s="20">
        <v>0</v>
      </c>
      <c r="L22" s="20">
        <v>0</v>
      </c>
      <c r="M22" s="20">
        <v>0</v>
      </c>
      <c r="N22" s="20">
        <v>4</v>
      </c>
      <c r="O22" s="20">
        <v>0</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85</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787</v>
      </c>
      <c r="D11" s="20">
        <v>0</v>
      </c>
      <c r="E11" s="20">
        <v>0</v>
      </c>
      <c r="F11" s="20">
        <v>0</v>
      </c>
      <c r="G11" s="20">
        <v>0</v>
      </c>
      <c r="H11" s="20">
        <v>324</v>
      </c>
      <c r="I11" s="20">
        <v>28</v>
      </c>
      <c r="J11" s="20">
        <v>0</v>
      </c>
      <c r="K11" s="20">
        <v>0</v>
      </c>
      <c r="L11" s="20">
        <v>330</v>
      </c>
      <c r="M11" s="20">
        <v>0</v>
      </c>
      <c r="N11" s="20">
        <v>105</v>
      </c>
      <c r="O11" s="20">
        <v>0</v>
      </c>
    </row>
    <row r="12" spans="1:16" ht="15" customHeight="1" x14ac:dyDescent="0.3">
      <c r="A12" s="17" t="s">
        <v>84</v>
      </c>
      <c r="B12" s="18"/>
      <c r="C12" s="19">
        <f t="shared" ref="C12:C13" si="1">SUM(D12:O12)</f>
        <v>688</v>
      </c>
      <c r="D12" s="20">
        <v>0</v>
      </c>
      <c r="E12" s="20">
        <v>0</v>
      </c>
      <c r="F12" s="20">
        <v>0</v>
      </c>
      <c r="G12" s="20">
        <v>0</v>
      </c>
      <c r="H12" s="20">
        <v>302</v>
      </c>
      <c r="I12" s="20">
        <v>9</v>
      </c>
      <c r="J12" s="20">
        <v>22</v>
      </c>
      <c r="K12" s="20">
        <v>0</v>
      </c>
      <c r="L12" s="20">
        <v>152</v>
      </c>
      <c r="M12" s="20">
        <v>0</v>
      </c>
      <c r="N12" s="20">
        <v>203</v>
      </c>
      <c r="O12" s="20">
        <v>0</v>
      </c>
    </row>
    <row r="13" spans="1:16" ht="15" customHeight="1" x14ac:dyDescent="0.3">
      <c r="A13" s="17" t="s">
        <v>85</v>
      </c>
      <c r="B13" s="18"/>
      <c r="C13" s="19">
        <f t="shared" si="1"/>
        <v>113</v>
      </c>
      <c r="D13" s="20">
        <v>0</v>
      </c>
      <c r="E13" s="20">
        <v>0</v>
      </c>
      <c r="F13" s="20">
        <v>0</v>
      </c>
      <c r="G13" s="20">
        <v>0</v>
      </c>
      <c r="H13" s="20">
        <v>16</v>
      </c>
      <c r="I13" s="20">
        <v>5</v>
      </c>
      <c r="J13" s="20">
        <v>0</v>
      </c>
      <c r="K13" s="20">
        <v>0</v>
      </c>
      <c r="L13" s="20">
        <v>82</v>
      </c>
      <c r="M13" s="20">
        <v>0</v>
      </c>
      <c r="N13" s="20">
        <v>10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28</v>
      </c>
      <c r="D22" s="24">
        <v>0</v>
      </c>
      <c r="E22" s="20">
        <v>0</v>
      </c>
      <c r="F22" s="20">
        <v>0</v>
      </c>
      <c r="G22" s="20">
        <v>0</v>
      </c>
      <c r="H22" s="20">
        <v>20</v>
      </c>
      <c r="I22" s="20">
        <v>6</v>
      </c>
      <c r="J22" s="20">
        <v>0</v>
      </c>
      <c r="K22" s="20">
        <v>0</v>
      </c>
      <c r="L22" s="20">
        <v>4</v>
      </c>
      <c r="M22" s="20">
        <v>0</v>
      </c>
      <c r="N22" s="20">
        <v>17</v>
      </c>
      <c r="O22" s="20">
        <v>0</v>
      </c>
    </row>
    <row r="23" spans="1:16" ht="15" customHeight="1" x14ac:dyDescent="0.3">
      <c r="A23" s="17" t="s">
        <v>84</v>
      </c>
      <c r="B23" s="18"/>
      <c r="C23" s="28">
        <v>30</v>
      </c>
      <c r="D23" s="24">
        <v>0</v>
      </c>
      <c r="E23" s="20">
        <v>0</v>
      </c>
      <c r="F23" s="20">
        <v>0</v>
      </c>
      <c r="G23" s="20">
        <v>0</v>
      </c>
      <c r="H23" s="20">
        <v>18</v>
      </c>
      <c r="I23" s="20">
        <v>6</v>
      </c>
      <c r="J23" s="20">
        <v>3</v>
      </c>
      <c r="K23" s="20">
        <v>0</v>
      </c>
      <c r="L23" s="20">
        <v>3</v>
      </c>
      <c r="M23" s="20">
        <v>0</v>
      </c>
      <c r="N23" s="20">
        <v>15</v>
      </c>
      <c r="O23" s="20">
        <v>0</v>
      </c>
    </row>
    <row r="24" spans="1:16" ht="15" customHeight="1" x14ac:dyDescent="0.3">
      <c r="A24" s="17" t="s">
        <v>85</v>
      </c>
      <c r="B24" s="18"/>
      <c r="C24" s="28">
        <v>5</v>
      </c>
      <c r="D24" s="24">
        <v>0</v>
      </c>
      <c r="E24" s="20">
        <v>0</v>
      </c>
      <c r="F24" s="20">
        <v>0</v>
      </c>
      <c r="G24" s="20">
        <v>0</v>
      </c>
      <c r="H24" s="20">
        <v>3</v>
      </c>
      <c r="I24" s="20">
        <v>1</v>
      </c>
      <c r="J24" s="20">
        <v>0</v>
      </c>
      <c r="K24" s="20">
        <v>0</v>
      </c>
      <c r="L24" s="20">
        <v>1</v>
      </c>
      <c r="M24" s="20">
        <v>0</v>
      </c>
      <c r="N24" s="20">
        <v>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3697</v>
      </c>
      <c r="D11" s="20">
        <v>0</v>
      </c>
      <c r="E11" s="20">
        <v>536</v>
      </c>
      <c r="F11" s="20">
        <v>131</v>
      </c>
      <c r="G11" s="20">
        <v>0</v>
      </c>
      <c r="H11" s="20">
        <v>935</v>
      </c>
      <c r="I11" s="20">
        <v>0</v>
      </c>
      <c r="J11" s="20">
        <v>0</v>
      </c>
      <c r="K11" s="20">
        <v>0</v>
      </c>
      <c r="L11" s="20">
        <v>1172</v>
      </c>
      <c r="M11" s="20">
        <v>0</v>
      </c>
      <c r="N11" s="20">
        <v>828</v>
      </c>
      <c r="O11" s="20">
        <v>95</v>
      </c>
    </row>
    <row r="12" spans="1:16" ht="15" customHeight="1" x14ac:dyDescent="0.3">
      <c r="A12" s="17" t="s">
        <v>84</v>
      </c>
      <c r="B12" s="18"/>
      <c r="C12" s="19">
        <f t="shared" ref="C12:C13" si="1">SUM(D12:O12)</f>
        <v>4107</v>
      </c>
      <c r="D12" s="20">
        <v>0</v>
      </c>
      <c r="E12" s="20">
        <v>698</v>
      </c>
      <c r="F12" s="20">
        <v>126</v>
      </c>
      <c r="G12" s="20">
        <v>0</v>
      </c>
      <c r="H12" s="20">
        <v>926</v>
      </c>
      <c r="I12" s="20">
        <v>0</v>
      </c>
      <c r="J12" s="20">
        <v>1</v>
      </c>
      <c r="K12" s="20">
        <v>0</v>
      </c>
      <c r="L12" s="20">
        <v>1343</v>
      </c>
      <c r="M12" s="20">
        <v>0</v>
      </c>
      <c r="N12" s="20">
        <v>879</v>
      </c>
      <c r="O12" s="20">
        <v>134</v>
      </c>
    </row>
    <row r="13" spans="1:16" ht="15" customHeight="1" x14ac:dyDescent="0.3">
      <c r="A13" s="17" t="s">
        <v>85</v>
      </c>
      <c r="B13" s="18"/>
      <c r="C13" s="19">
        <f t="shared" si="1"/>
        <v>2023</v>
      </c>
      <c r="D13" s="20">
        <v>0</v>
      </c>
      <c r="E13" s="20">
        <v>421</v>
      </c>
      <c r="F13" s="20">
        <v>21</v>
      </c>
      <c r="G13" s="20">
        <v>0</v>
      </c>
      <c r="H13" s="20">
        <v>200</v>
      </c>
      <c r="I13" s="20">
        <v>0</v>
      </c>
      <c r="J13" s="20">
        <v>0</v>
      </c>
      <c r="K13" s="20">
        <v>0</v>
      </c>
      <c r="L13" s="20">
        <v>517</v>
      </c>
      <c r="M13" s="20">
        <v>0</v>
      </c>
      <c r="N13" s="20">
        <v>839</v>
      </c>
      <c r="O13" s="20">
        <v>25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89</v>
      </c>
      <c r="D22" s="24">
        <v>0</v>
      </c>
      <c r="E22" s="20">
        <v>38</v>
      </c>
      <c r="F22" s="20">
        <v>11</v>
      </c>
      <c r="G22" s="20">
        <v>0</v>
      </c>
      <c r="H22" s="20">
        <v>50</v>
      </c>
      <c r="I22" s="20">
        <v>0</v>
      </c>
      <c r="J22" s="20">
        <v>0</v>
      </c>
      <c r="K22" s="20">
        <v>0</v>
      </c>
      <c r="L22" s="20">
        <v>22</v>
      </c>
      <c r="M22" s="20">
        <v>0</v>
      </c>
      <c r="N22" s="20">
        <v>38</v>
      </c>
      <c r="O22" s="20">
        <v>4</v>
      </c>
    </row>
    <row r="23" spans="1:16" ht="15" customHeight="1" x14ac:dyDescent="0.3">
      <c r="A23" s="17" t="s">
        <v>84</v>
      </c>
      <c r="B23" s="18"/>
      <c r="C23" s="28">
        <v>100</v>
      </c>
      <c r="D23" s="24">
        <v>0</v>
      </c>
      <c r="E23" s="20">
        <v>49</v>
      </c>
      <c r="F23" s="20">
        <v>8</v>
      </c>
      <c r="G23" s="20">
        <v>0</v>
      </c>
      <c r="H23" s="20">
        <v>52</v>
      </c>
      <c r="I23" s="20">
        <v>0</v>
      </c>
      <c r="J23" s="20">
        <v>1</v>
      </c>
      <c r="K23" s="20">
        <v>0</v>
      </c>
      <c r="L23" s="20">
        <v>28</v>
      </c>
      <c r="M23" s="20">
        <v>0</v>
      </c>
      <c r="N23" s="20">
        <v>45</v>
      </c>
      <c r="O23" s="20">
        <v>10</v>
      </c>
    </row>
    <row r="24" spans="1:16" ht="15" customHeight="1" x14ac:dyDescent="0.3">
      <c r="A24" s="17" t="s">
        <v>85</v>
      </c>
      <c r="B24" s="18"/>
      <c r="C24" s="28">
        <v>48</v>
      </c>
      <c r="D24" s="24">
        <v>0</v>
      </c>
      <c r="E24" s="20">
        <v>16</v>
      </c>
      <c r="F24" s="20">
        <v>3</v>
      </c>
      <c r="G24" s="20">
        <v>0</v>
      </c>
      <c r="H24" s="20">
        <v>18</v>
      </c>
      <c r="I24" s="20">
        <v>0</v>
      </c>
      <c r="J24" s="20">
        <v>0</v>
      </c>
      <c r="K24" s="20">
        <v>0</v>
      </c>
      <c r="L24" s="20">
        <v>16</v>
      </c>
      <c r="M24" s="20">
        <v>0</v>
      </c>
      <c r="N24" s="20">
        <v>28</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15212</v>
      </c>
      <c r="D11" s="20">
        <v>0</v>
      </c>
      <c r="E11" s="20">
        <v>5</v>
      </c>
      <c r="F11" s="20">
        <v>0</v>
      </c>
      <c r="G11" s="20">
        <v>0</v>
      </c>
      <c r="H11" s="20">
        <v>9396</v>
      </c>
      <c r="I11" s="20">
        <v>0</v>
      </c>
      <c r="J11" s="20">
        <v>147</v>
      </c>
      <c r="K11" s="20">
        <v>35</v>
      </c>
      <c r="L11" s="20">
        <v>805</v>
      </c>
      <c r="M11" s="20">
        <v>972</v>
      </c>
      <c r="N11" s="20">
        <v>3709</v>
      </c>
      <c r="O11" s="20">
        <v>143</v>
      </c>
    </row>
    <row r="12" spans="1:16" ht="15" customHeight="1" x14ac:dyDescent="0.3">
      <c r="A12" s="17" t="s">
        <v>84</v>
      </c>
      <c r="B12" s="18"/>
      <c r="C12" s="19">
        <f t="shared" ref="C12:C13" si="1">SUM(D12:O12)</f>
        <v>16806</v>
      </c>
      <c r="D12" s="20">
        <v>12</v>
      </c>
      <c r="E12" s="20">
        <v>6</v>
      </c>
      <c r="F12" s="20">
        <v>0</v>
      </c>
      <c r="G12" s="20">
        <v>0</v>
      </c>
      <c r="H12" s="20">
        <v>11093</v>
      </c>
      <c r="I12" s="20">
        <v>0</v>
      </c>
      <c r="J12" s="20">
        <v>132</v>
      </c>
      <c r="K12" s="20">
        <v>5</v>
      </c>
      <c r="L12" s="20">
        <v>871</v>
      </c>
      <c r="M12" s="20">
        <v>767</v>
      </c>
      <c r="N12" s="20">
        <v>3776</v>
      </c>
      <c r="O12" s="20">
        <v>144</v>
      </c>
    </row>
    <row r="13" spans="1:16" ht="15" customHeight="1" x14ac:dyDescent="0.3">
      <c r="A13" s="17" t="s">
        <v>85</v>
      </c>
      <c r="B13" s="18"/>
      <c r="C13" s="19">
        <f t="shared" si="1"/>
        <v>4899</v>
      </c>
      <c r="D13" s="20">
        <v>1</v>
      </c>
      <c r="E13" s="20">
        <v>0</v>
      </c>
      <c r="F13" s="20">
        <v>0</v>
      </c>
      <c r="G13" s="20">
        <v>0</v>
      </c>
      <c r="H13" s="20">
        <v>2501</v>
      </c>
      <c r="I13" s="20">
        <v>0</v>
      </c>
      <c r="J13" s="20">
        <v>38</v>
      </c>
      <c r="K13" s="20">
        <v>0</v>
      </c>
      <c r="L13" s="20">
        <v>329</v>
      </c>
      <c r="M13" s="20">
        <v>459</v>
      </c>
      <c r="N13" s="20">
        <v>1510</v>
      </c>
      <c r="O13" s="20">
        <v>61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490</v>
      </c>
      <c r="D22" s="24">
        <v>0</v>
      </c>
      <c r="E22" s="20">
        <v>2</v>
      </c>
      <c r="F22" s="20">
        <v>0</v>
      </c>
      <c r="G22" s="20">
        <v>0</v>
      </c>
      <c r="H22" s="20">
        <v>472</v>
      </c>
      <c r="I22" s="20">
        <v>0</v>
      </c>
      <c r="J22" s="20">
        <v>9</v>
      </c>
      <c r="K22" s="20">
        <v>5</v>
      </c>
      <c r="L22" s="20">
        <v>6</v>
      </c>
      <c r="M22" s="20">
        <v>5</v>
      </c>
      <c r="N22" s="20">
        <v>229</v>
      </c>
      <c r="O22" s="20">
        <v>23</v>
      </c>
    </row>
    <row r="23" spans="1:16" ht="15" customHeight="1" x14ac:dyDescent="0.3">
      <c r="A23" s="17" t="s">
        <v>84</v>
      </c>
      <c r="B23" s="18"/>
      <c r="C23" s="28">
        <v>535</v>
      </c>
      <c r="D23" s="24">
        <v>1</v>
      </c>
      <c r="E23" s="20">
        <v>2</v>
      </c>
      <c r="F23" s="20">
        <v>0</v>
      </c>
      <c r="G23" s="20">
        <v>0</v>
      </c>
      <c r="H23" s="20">
        <v>523</v>
      </c>
      <c r="I23" s="20">
        <v>0</v>
      </c>
      <c r="J23" s="20">
        <v>12</v>
      </c>
      <c r="K23" s="20">
        <v>1</v>
      </c>
      <c r="L23" s="20">
        <v>4</v>
      </c>
      <c r="M23" s="20">
        <v>3</v>
      </c>
      <c r="N23" s="20">
        <v>227</v>
      </c>
      <c r="O23" s="20">
        <v>24</v>
      </c>
    </row>
    <row r="24" spans="1:16" ht="15" customHeight="1" x14ac:dyDescent="0.3">
      <c r="A24" s="17" t="s">
        <v>85</v>
      </c>
      <c r="B24" s="18"/>
      <c r="C24" s="28">
        <v>175</v>
      </c>
      <c r="D24" s="24">
        <v>1</v>
      </c>
      <c r="E24" s="20">
        <v>0</v>
      </c>
      <c r="F24" s="20">
        <v>0</v>
      </c>
      <c r="G24" s="20">
        <v>0</v>
      </c>
      <c r="H24" s="20">
        <v>161</v>
      </c>
      <c r="I24" s="20">
        <v>0</v>
      </c>
      <c r="J24" s="20">
        <v>4</v>
      </c>
      <c r="K24" s="20">
        <v>0</v>
      </c>
      <c r="L24" s="20">
        <v>3</v>
      </c>
      <c r="M24" s="20">
        <v>4</v>
      </c>
      <c r="N24" s="20">
        <v>96</v>
      </c>
      <c r="O24" s="20">
        <v>7</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49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1682</v>
      </c>
      <c r="D11" s="20">
        <v>0</v>
      </c>
      <c r="E11" s="20">
        <v>6</v>
      </c>
      <c r="F11" s="20">
        <v>0</v>
      </c>
      <c r="G11" s="20">
        <v>0</v>
      </c>
      <c r="H11" s="20">
        <v>1012</v>
      </c>
      <c r="I11" s="20">
        <v>41</v>
      </c>
      <c r="J11" s="20">
        <v>35</v>
      </c>
      <c r="K11" s="20">
        <v>37</v>
      </c>
      <c r="L11" s="20">
        <v>0</v>
      </c>
      <c r="M11" s="20">
        <v>0</v>
      </c>
      <c r="N11" s="20">
        <v>537</v>
      </c>
      <c r="O11" s="20">
        <v>14</v>
      </c>
    </row>
    <row r="12" spans="1:16" ht="15" customHeight="1" x14ac:dyDescent="0.3">
      <c r="A12" s="17" t="s">
        <v>84</v>
      </c>
      <c r="B12" s="18"/>
      <c r="C12" s="19">
        <f t="shared" ref="C12:C13" si="1">SUM(D12:O12)</f>
        <v>1979</v>
      </c>
      <c r="D12" s="20">
        <v>0</v>
      </c>
      <c r="E12" s="20">
        <v>8</v>
      </c>
      <c r="F12" s="20">
        <v>0</v>
      </c>
      <c r="G12" s="20">
        <v>0</v>
      </c>
      <c r="H12" s="20">
        <v>1258</v>
      </c>
      <c r="I12" s="20">
        <v>31</v>
      </c>
      <c r="J12" s="20">
        <v>22</v>
      </c>
      <c r="K12" s="20">
        <v>10</v>
      </c>
      <c r="L12" s="20">
        <v>0</v>
      </c>
      <c r="M12" s="20">
        <v>0</v>
      </c>
      <c r="N12" s="20">
        <v>632</v>
      </c>
      <c r="O12" s="20">
        <v>18</v>
      </c>
    </row>
    <row r="13" spans="1:16" ht="15" customHeight="1" x14ac:dyDescent="0.3">
      <c r="A13" s="17" t="s">
        <v>85</v>
      </c>
      <c r="B13" s="18"/>
      <c r="C13" s="19">
        <f t="shared" si="1"/>
        <v>245</v>
      </c>
      <c r="D13" s="20">
        <v>0</v>
      </c>
      <c r="E13" s="20">
        <v>0</v>
      </c>
      <c r="F13" s="20">
        <v>0</v>
      </c>
      <c r="G13" s="20">
        <v>0</v>
      </c>
      <c r="H13" s="20">
        <v>138</v>
      </c>
      <c r="I13" s="20">
        <v>0</v>
      </c>
      <c r="J13" s="20">
        <v>0</v>
      </c>
      <c r="K13" s="20">
        <v>0</v>
      </c>
      <c r="L13" s="20">
        <v>0</v>
      </c>
      <c r="M13" s="20">
        <v>0</v>
      </c>
      <c r="N13" s="20">
        <v>107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70</v>
      </c>
      <c r="D22" s="24">
        <v>0</v>
      </c>
      <c r="E22" s="20">
        <v>2</v>
      </c>
      <c r="F22" s="20">
        <v>0</v>
      </c>
      <c r="G22" s="20">
        <v>0</v>
      </c>
      <c r="H22" s="20">
        <v>64</v>
      </c>
      <c r="I22" s="20">
        <v>3</v>
      </c>
      <c r="J22" s="20">
        <v>9</v>
      </c>
      <c r="K22" s="20">
        <v>1</v>
      </c>
      <c r="L22" s="20">
        <v>0</v>
      </c>
      <c r="M22" s="20">
        <v>0</v>
      </c>
      <c r="N22" s="20">
        <v>23</v>
      </c>
      <c r="O22" s="20">
        <v>3</v>
      </c>
    </row>
    <row r="23" spans="1:16" ht="15" customHeight="1" x14ac:dyDescent="0.3">
      <c r="A23" s="17" t="s">
        <v>84</v>
      </c>
      <c r="B23" s="18"/>
      <c r="C23" s="28">
        <v>86</v>
      </c>
      <c r="D23" s="24">
        <v>0</v>
      </c>
      <c r="E23" s="20">
        <v>2</v>
      </c>
      <c r="F23" s="20">
        <v>0</v>
      </c>
      <c r="G23" s="20">
        <v>0</v>
      </c>
      <c r="H23" s="20">
        <v>82</v>
      </c>
      <c r="I23" s="20">
        <v>2</v>
      </c>
      <c r="J23" s="20">
        <v>2</v>
      </c>
      <c r="K23" s="20">
        <v>1</v>
      </c>
      <c r="L23" s="20">
        <v>0</v>
      </c>
      <c r="M23" s="20">
        <v>0</v>
      </c>
      <c r="N23" s="20">
        <v>47</v>
      </c>
      <c r="O23" s="20">
        <v>5</v>
      </c>
    </row>
    <row r="24" spans="1:16" ht="15" customHeight="1" x14ac:dyDescent="0.3">
      <c r="A24" s="17" t="s">
        <v>85</v>
      </c>
      <c r="B24" s="18"/>
      <c r="C24" s="28">
        <v>8</v>
      </c>
      <c r="D24" s="24">
        <v>0</v>
      </c>
      <c r="E24" s="20">
        <v>0</v>
      </c>
      <c r="F24" s="20">
        <v>0</v>
      </c>
      <c r="G24" s="20">
        <v>0</v>
      </c>
      <c r="H24" s="20">
        <v>6</v>
      </c>
      <c r="I24" s="20">
        <v>0</v>
      </c>
      <c r="J24" s="20">
        <v>0</v>
      </c>
      <c r="K24" s="20">
        <v>0</v>
      </c>
      <c r="L24" s="20">
        <v>0</v>
      </c>
      <c r="M24" s="20">
        <v>0</v>
      </c>
      <c r="N24" s="20">
        <v>6</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993</v>
      </c>
      <c r="D11" s="20">
        <v>6</v>
      </c>
      <c r="E11" s="20">
        <v>0</v>
      </c>
      <c r="F11" s="20">
        <v>0</v>
      </c>
      <c r="G11" s="20">
        <v>0</v>
      </c>
      <c r="H11" s="20">
        <v>315</v>
      </c>
      <c r="I11" s="20">
        <v>72</v>
      </c>
      <c r="J11" s="20">
        <v>1</v>
      </c>
      <c r="K11" s="20">
        <v>14</v>
      </c>
      <c r="L11" s="20">
        <v>382</v>
      </c>
      <c r="M11" s="20">
        <v>0</v>
      </c>
      <c r="N11" s="20">
        <v>196</v>
      </c>
      <c r="O11" s="20">
        <v>7</v>
      </c>
    </row>
    <row r="12" spans="1:16" ht="15" customHeight="1" x14ac:dyDescent="0.3">
      <c r="A12" s="17" t="s">
        <v>84</v>
      </c>
      <c r="B12" s="18"/>
      <c r="C12" s="19">
        <f t="shared" ref="C12:C13" si="1">SUM(D12:O12)</f>
        <v>1271</v>
      </c>
      <c r="D12" s="20">
        <v>0</v>
      </c>
      <c r="E12" s="20">
        <v>0</v>
      </c>
      <c r="F12" s="20">
        <v>0</v>
      </c>
      <c r="G12" s="20">
        <v>0</v>
      </c>
      <c r="H12" s="20">
        <v>377</v>
      </c>
      <c r="I12" s="20">
        <v>179</v>
      </c>
      <c r="J12" s="20">
        <v>0</v>
      </c>
      <c r="K12" s="20">
        <v>3</v>
      </c>
      <c r="L12" s="20">
        <v>311</v>
      </c>
      <c r="M12" s="20">
        <v>1</v>
      </c>
      <c r="N12" s="20">
        <v>394</v>
      </c>
      <c r="O12" s="20">
        <v>6</v>
      </c>
    </row>
    <row r="13" spans="1:16" ht="15" customHeight="1" x14ac:dyDescent="0.3">
      <c r="A13" s="17" t="s">
        <v>85</v>
      </c>
      <c r="B13" s="18"/>
      <c r="C13" s="19">
        <f t="shared" si="1"/>
        <v>628</v>
      </c>
      <c r="D13" s="20">
        <v>4</v>
      </c>
      <c r="E13" s="20">
        <v>1</v>
      </c>
      <c r="F13" s="20">
        <v>2</v>
      </c>
      <c r="G13" s="20">
        <v>2</v>
      </c>
      <c r="H13" s="20">
        <v>204</v>
      </c>
      <c r="I13" s="20">
        <v>48</v>
      </c>
      <c r="J13" s="20">
        <v>8</v>
      </c>
      <c r="K13" s="20">
        <v>1</v>
      </c>
      <c r="L13" s="20">
        <v>130</v>
      </c>
      <c r="M13" s="20">
        <v>0</v>
      </c>
      <c r="N13" s="20">
        <v>228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26</v>
      </c>
      <c r="D22" s="24">
        <v>1</v>
      </c>
      <c r="E22" s="20">
        <v>0</v>
      </c>
      <c r="F22" s="20">
        <v>0</v>
      </c>
      <c r="G22" s="20">
        <v>0</v>
      </c>
      <c r="H22" s="20">
        <v>10</v>
      </c>
      <c r="I22" s="20">
        <v>8</v>
      </c>
      <c r="J22" s="20">
        <v>1</v>
      </c>
      <c r="K22" s="20">
        <v>3</v>
      </c>
      <c r="L22" s="20">
        <v>7</v>
      </c>
      <c r="M22" s="20">
        <v>0</v>
      </c>
      <c r="N22" s="20">
        <v>14</v>
      </c>
      <c r="O22" s="20">
        <v>1</v>
      </c>
    </row>
    <row r="23" spans="1:16" ht="15" customHeight="1" x14ac:dyDescent="0.3">
      <c r="A23" s="17" t="s">
        <v>84</v>
      </c>
      <c r="B23" s="18"/>
      <c r="C23" s="28">
        <v>19</v>
      </c>
      <c r="D23" s="24">
        <v>0</v>
      </c>
      <c r="E23" s="20">
        <v>0</v>
      </c>
      <c r="F23" s="20">
        <v>0</v>
      </c>
      <c r="G23" s="20">
        <v>0</v>
      </c>
      <c r="H23" s="20">
        <v>10</v>
      </c>
      <c r="I23" s="20">
        <v>8</v>
      </c>
      <c r="J23" s="20">
        <v>0</v>
      </c>
      <c r="K23" s="20">
        <v>1</v>
      </c>
      <c r="L23" s="20">
        <v>4</v>
      </c>
      <c r="M23" s="20">
        <v>1</v>
      </c>
      <c r="N23" s="20">
        <v>10</v>
      </c>
      <c r="O23" s="20">
        <v>1</v>
      </c>
    </row>
    <row r="24" spans="1:16" ht="15" customHeight="1" x14ac:dyDescent="0.3">
      <c r="A24" s="17" t="s">
        <v>85</v>
      </c>
      <c r="B24" s="18"/>
      <c r="C24" s="28">
        <v>13</v>
      </c>
      <c r="D24" s="24">
        <v>2</v>
      </c>
      <c r="E24" s="20">
        <v>1</v>
      </c>
      <c r="F24" s="20">
        <v>1</v>
      </c>
      <c r="G24" s="20">
        <v>1</v>
      </c>
      <c r="H24" s="20">
        <v>5</v>
      </c>
      <c r="I24" s="20">
        <v>2</v>
      </c>
      <c r="J24" s="20">
        <v>1</v>
      </c>
      <c r="K24" s="20">
        <v>1</v>
      </c>
      <c r="L24" s="20">
        <v>4</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771</v>
      </c>
      <c r="D11" s="20">
        <v>0</v>
      </c>
      <c r="E11" s="20">
        <v>8</v>
      </c>
      <c r="F11" s="20">
        <v>0</v>
      </c>
      <c r="G11" s="20">
        <v>0</v>
      </c>
      <c r="H11" s="20">
        <v>480</v>
      </c>
      <c r="I11" s="20">
        <v>0</v>
      </c>
      <c r="J11" s="20">
        <v>0</v>
      </c>
      <c r="K11" s="20">
        <v>0</v>
      </c>
      <c r="L11" s="20">
        <v>134</v>
      </c>
      <c r="M11" s="20">
        <v>64</v>
      </c>
      <c r="N11" s="20">
        <v>65</v>
      </c>
      <c r="O11" s="20">
        <v>20</v>
      </c>
    </row>
    <row r="12" spans="1:16" ht="15" customHeight="1" x14ac:dyDescent="0.3">
      <c r="A12" s="17" t="s">
        <v>84</v>
      </c>
      <c r="B12" s="18"/>
      <c r="C12" s="19">
        <f t="shared" ref="C12:C13" si="1">SUM(D12:O12)</f>
        <v>593</v>
      </c>
      <c r="D12" s="20">
        <v>0</v>
      </c>
      <c r="E12" s="20">
        <v>0</v>
      </c>
      <c r="F12" s="20">
        <v>0</v>
      </c>
      <c r="G12" s="20">
        <v>0</v>
      </c>
      <c r="H12" s="20">
        <v>338</v>
      </c>
      <c r="I12" s="20">
        <v>0</v>
      </c>
      <c r="J12" s="20">
        <v>0</v>
      </c>
      <c r="K12" s="20">
        <v>0</v>
      </c>
      <c r="L12" s="20">
        <v>135</v>
      </c>
      <c r="M12" s="20">
        <v>39</v>
      </c>
      <c r="N12" s="20">
        <v>52</v>
      </c>
      <c r="O12" s="20">
        <v>29</v>
      </c>
    </row>
    <row r="13" spans="1:16" ht="15" customHeight="1" x14ac:dyDescent="0.3">
      <c r="A13" s="17" t="s">
        <v>85</v>
      </c>
      <c r="B13" s="18"/>
      <c r="C13" s="19">
        <f t="shared" si="1"/>
        <v>185</v>
      </c>
      <c r="D13" s="20">
        <v>0</v>
      </c>
      <c r="E13" s="20">
        <v>0</v>
      </c>
      <c r="F13" s="20">
        <v>0</v>
      </c>
      <c r="G13" s="20">
        <v>0</v>
      </c>
      <c r="H13" s="20">
        <v>37</v>
      </c>
      <c r="I13" s="20">
        <v>0</v>
      </c>
      <c r="J13" s="20">
        <v>0</v>
      </c>
      <c r="K13" s="20">
        <v>0</v>
      </c>
      <c r="L13" s="20">
        <v>119</v>
      </c>
      <c r="M13" s="20">
        <v>8</v>
      </c>
      <c r="N13" s="20">
        <v>21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v>
      </c>
      <c r="D22" s="24">
        <v>0</v>
      </c>
      <c r="E22" s="20">
        <v>2</v>
      </c>
      <c r="F22" s="20">
        <v>0</v>
      </c>
      <c r="G22" s="20">
        <v>0</v>
      </c>
      <c r="H22" s="20">
        <v>17</v>
      </c>
      <c r="I22" s="20">
        <v>0</v>
      </c>
      <c r="J22" s="20">
        <v>0</v>
      </c>
      <c r="K22" s="20">
        <v>0</v>
      </c>
      <c r="L22" s="20">
        <v>5</v>
      </c>
      <c r="M22" s="20">
        <v>2</v>
      </c>
      <c r="N22" s="20">
        <v>8</v>
      </c>
      <c r="O22" s="20">
        <v>1</v>
      </c>
    </row>
    <row r="23" spans="1:16" ht="15" customHeight="1" x14ac:dyDescent="0.3">
      <c r="A23" s="17" t="s">
        <v>84</v>
      </c>
      <c r="B23" s="18"/>
      <c r="C23" s="28">
        <v>19</v>
      </c>
      <c r="D23" s="24">
        <v>0</v>
      </c>
      <c r="E23" s="20">
        <v>0</v>
      </c>
      <c r="F23" s="20">
        <v>0</v>
      </c>
      <c r="G23" s="20">
        <v>0</v>
      </c>
      <c r="H23" s="20">
        <v>17</v>
      </c>
      <c r="I23" s="20">
        <v>0</v>
      </c>
      <c r="J23" s="20">
        <v>0</v>
      </c>
      <c r="K23" s="20">
        <v>0</v>
      </c>
      <c r="L23" s="20">
        <v>5</v>
      </c>
      <c r="M23" s="20">
        <v>1</v>
      </c>
      <c r="N23" s="20">
        <v>6</v>
      </c>
      <c r="O23" s="20">
        <v>2</v>
      </c>
    </row>
    <row r="24" spans="1:16" ht="15" customHeight="1" x14ac:dyDescent="0.3">
      <c r="A24" s="17" t="s">
        <v>85</v>
      </c>
      <c r="B24" s="18"/>
      <c r="C24" s="28">
        <v>12</v>
      </c>
      <c r="D24" s="24">
        <v>0</v>
      </c>
      <c r="E24" s="20">
        <v>0</v>
      </c>
      <c r="F24" s="20">
        <v>0</v>
      </c>
      <c r="G24" s="20">
        <v>0</v>
      </c>
      <c r="H24" s="20">
        <v>8</v>
      </c>
      <c r="I24" s="20">
        <v>0</v>
      </c>
      <c r="J24" s="20">
        <v>0</v>
      </c>
      <c r="K24" s="20">
        <v>0</v>
      </c>
      <c r="L24" s="20">
        <v>4</v>
      </c>
      <c r="M24" s="20">
        <v>1</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7422</v>
      </c>
      <c r="D11" s="20">
        <v>43</v>
      </c>
      <c r="E11" s="20">
        <v>0</v>
      </c>
      <c r="F11" s="20">
        <v>0</v>
      </c>
      <c r="G11" s="20">
        <v>0</v>
      </c>
      <c r="H11" s="20">
        <v>4222</v>
      </c>
      <c r="I11" s="20">
        <v>46</v>
      </c>
      <c r="J11" s="20">
        <v>353</v>
      </c>
      <c r="K11" s="20">
        <v>1</v>
      </c>
      <c r="L11" s="20">
        <v>396</v>
      </c>
      <c r="M11" s="20">
        <v>0</v>
      </c>
      <c r="N11" s="20">
        <v>2279</v>
      </c>
      <c r="O11" s="20">
        <v>82</v>
      </c>
    </row>
    <row r="12" spans="1:16" ht="15" customHeight="1" x14ac:dyDescent="0.3">
      <c r="A12" s="17" t="s">
        <v>84</v>
      </c>
      <c r="B12" s="18"/>
      <c r="C12" s="19">
        <f t="shared" ref="C12:C13" si="1">SUM(D12:O12)</f>
        <v>6844</v>
      </c>
      <c r="D12" s="20">
        <v>25</v>
      </c>
      <c r="E12" s="20">
        <v>6</v>
      </c>
      <c r="F12" s="20">
        <v>0</v>
      </c>
      <c r="G12" s="20">
        <v>0</v>
      </c>
      <c r="H12" s="20">
        <v>3709</v>
      </c>
      <c r="I12" s="20">
        <v>0</v>
      </c>
      <c r="J12" s="20">
        <v>356</v>
      </c>
      <c r="K12" s="20">
        <v>26</v>
      </c>
      <c r="L12" s="20">
        <v>340</v>
      </c>
      <c r="M12" s="20">
        <v>0</v>
      </c>
      <c r="N12" s="20">
        <v>2291</v>
      </c>
      <c r="O12" s="20">
        <v>91</v>
      </c>
    </row>
    <row r="13" spans="1:16" ht="15" customHeight="1" x14ac:dyDescent="0.3">
      <c r="A13" s="17" t="s">
        <v>85</v>
      </c>
      <c r="B13" s="18"/>
      <c r="C13" s="19">
        <f t="shared" si="1"/>
        <v>1938</v>
      </c>
      <c r="D13" s="20">
        <v>0</v>
      </c>
      <c r="E13" s="20">
        <v>0</v>
      </c>
      <c r="F13" s="20">
        <v>0</v>
      </c>
      <c r="G13" s="20">
        <v>0</v>
      </c>
      <c r="H13" s="20">
        <v>689</v>
      </c>
      <c r="I13" s="20">
        <v>0</v>
      </c>
      <c r="J13" s="20">
        <v>119</v>
      </c>
      <c r="K13" s="20">
        <v>0</v>
      </c>
      <c r="L13" s="20">
        <v>278</v>
      </c>
      <c r="M13" s="20">
        <v>0</v>
      </c>
      <c r="N13" s="20">
        <v>821</v>
      </c>
      <c r="O13" s="20">
        <v>31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244</v>
      </c>
      <c r="D22" s="24">
        <v>1</v>
      </c>
      <c r="E22" s="20">
        <v>0</v>
      </c>
      <c r="F22" s="20">
        <v>0</v>
      </c>
      <c r="G22" s="20">
        <v>0</v>
      </c>
      <c r="H22" s="20">
        <v>218</v>
      </c>
      <c r="I22" s="20">
        <v>3</v>
      </c>
      <c r="J22" s="20">
        <v>30</v>
      </c>
      <c r="K22" s="20">
        <v>1</v>
      </c>
      <c r="L22" s="20">
        <v>5</v>
      </c>
      <c r="M22" s="20">
        <v>0</v>
      </c>
      <c r="N22" s="20">
        <v>113</v>
      </c>
      <c r="O22" s="20">
        <v>11</v>
      </c>
    </row>
    <row r="23" spans="1:16" ht="15" customHeight="1" x14ac:dyDescent="0.3">
      <c r="A23" s="17" t="s">
        <v>84</v>
      </c>
      <c r="B23" s="18"/>
      <c r="C23" s="28">
        <v>213</v>
      </c>
      <c r="D23" s="24">
        <v>2</v>
      </c>
      <c r="E23" s="20">
        <v>3</v>
      </c>
      <c r="F23" s="20">
        <v>0</v>
      </c>
      <c r="G23" s="20">
        <v>0</v>
      </c>
      <c r="H23" s="20">
        <v>188</v>
      </c>
      <c r="I23" s="20">
        <v>0</v>
      </c>
      <c r="J23" s="20">
        <v>42</v>
      </c>
      <c r="K23" s="20">
        <v>1</v>
      </c>
      <c r="L23" s="20">
        <v>6</v>
      </c>
      <c r="M23" s="20">
        <v>0</v>
      </c>
      <c r="N23" s="20">
        <v>98</v>
      </c>
      <c r="O23" s="20">
        <v>12</v>
      </c>
    </row>
    <row r="24" spans="1:16" ht="15" customHeight="1" x14ac:dyDescent="0.3">
      <c r="A24" s="17" t="s">
        <v>85</v>
      </c>
      <c r="B24" s="18"/>
      <c r="C24" s="28">
        <v>64</v>
      </c>
      <c r="D24" s="24">
        <v>0</v>
      </c>
      <c r="E24" s="20">
        <v>0</v>
      </c>
      <c r="F24" s="20">
        <v>0</v>
      </c>
      <c r="G24" s="20">
        <v>0</v>
      </c>
      <c r="H24" s="20">
        <v>45</v>
      </c>
      <c r="I24" s="20">
        <v>0</v>
      </c>
      <c r="J24" s="20">
        <v>8</v>
      </c>
      <c r="K24" s="20">
        <v>0</v>
      </c>
      <c r="L24" s="20">
        <v>9</v>
      </c>
      <c r="M24" s="20">
        <v>0</v>
      </c>
      <c r="N24" s="20">
        <v>48</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4094</v>
      </c>
      <c r="D11" s="20">
        <v>16</v>
      </c>
      <c r="E11" s="20">
        <v>0</v>
      </c>
      <c r="F11" s="20">
        <v>0</v>
      </c>
      <c r="G11" s="20">
        <v>0</v>
      </c>
      <c r="H11" s="20">
        <v>8</v>
      </c>
      <c r="I11" s="20">
        <v>40</v>
      </c>
      <c r="J11" s="20">
        <v>0</v>
      </c>
      <c r="K11" s="20">
        <v>2117</v>
      </c>
      <c r="L11" s="20">
        <v>733</v>
      </c>
      <c r="M11" s="20">
        <v>11</v>
      </c>
      <c r="N11" s="20">
        <v>1163</v>
      </c>
      <c r="O11" s="20">
        <v>6</v>
      </c>
    </row>
    <row r="12" spans="1:16" ht="15" customHeight="1" x14ac:dyDescent="0.3">
      <c r="A12" s="17" t="s">
        <v>84</v>
      </c>
      <c r="B12" s="18"/>
      <c r="C12" s="19">
        <f t="shared" ref="C12:C13" si="1">SUM(D12:O12)</f>
        <v>3911</v>
      </c>
      <c r="D12" s="20">
        <v>139</v>
      </c>
      <c r="E12" s="20">
        <v>0</v>
      </c>
      <c r="F12" s="20">
        <v>0</v>
      </c>
      <c r="G12" s="20">
        <v>2</v>
      </c>
      <c r="H12" s="20">
        <v>20</v>
      </c>
      <c r="I12" s="20">
        <v>19</v>
      </c>
      <c r="J12" s="20">
        <v>3</v>
      </c>
      <c r="K12" s="20">
        <v>2167</v>
      </c>
      <c r="L12" s="20">
        <v>712</v>
      </c>
      <c r="M12" s="20">
        <v>36</v>
      </c>
      <c r="N12" s="20">
        <v>806</v>
      </c>
      <c r="O12" s="20">
        <v>7</v>
      </c>
    </row>
    <row r="13" spans="1:16" ht="15" customHeight="1" x14ac:dyDescent="0.3">
      <c r="A13" s="17" t="s">
        <v>85</v>
      </c>
      <c r="B13" s="18"/>
      <c r="C13" s="19">
        <f t="shared" si="1"/>
        <v>1605</v>
      </c>
      <c r="D13" s="20">
        <v>2</v>
      </c>
      <c r="E13" s="20">
        <v>0</v>
      </c>
      <c r="F13" s="20">
        <v>0</v>
      </c>
      <c r="G13" s="20">
        <v>0</v>
      </c>
      <c r="H13" s="20">
        <v>11</v>
      </c>
      <c r="I13" s="20">
        <v>0</v>
      </c>
      <c r="J13" s="20">
        <v>6</v>
      </c>
      <c r="K13" s="20">
        <v>744</v>
      </c>
      <c r="L13" s="20">
        <v>340</v>
      </c>
      <c r="M13" s="20">
        <v>41</v>
      </c>
      <c r="N13" s="20">
        <v>458</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124</v>
      </c>
      <c r="D22" s="24">
        <v>3</v>
      </c>
      <c r="E22" s="20">
        <v>0</v>
      </c>
      <c r="F22" s="20">
        <v>0</v>
      </c>
      <c r="G22" s="20">
        <v>0</v>
      </c>
      <c r="H22" s="20">
        <v>3</v>
      </c>
      <c r="I22" s="20">
        <v>8</v>
      </c>
      <c r="J22" s="20">
        <v>0</v>
      </c>
      <c r="K22" s="20">
        <v>105</v>
      </c>
      <c r="L22" s="20">
        <v>13</v>
      </c>
      <c r="M22" s="20">
        <v>3</v>
      </c>
      <c r="N22" s="20">
        <v>61</v>
      </c>
      <c r="O22" s="20">
        <v>2</v>
      </c>
    </row>
    <row r="23" spans="1:16" ht="15" customHeight="1" x14ac:dyDescent="0.3">
      <c r="A23" s="17" t="s">
        <v>84</v>
      </c>
      <c r="B23" s="18"/>
      <c r="C23" s="28">
        <v>143</v>
      </c>
      <c r="D23" s="24">
        <v>9</v>
      </c>
      <c r="E23" s="20">
        <v>0</v>
      </c>
      <c r="F23" s="20">
        <v>0</v>
      </c>
      <c r="G23" s="20">
        <v>1</v>
      </c>
      <c r="H23" s="20">
        <v>6</v>
      </c>
      <c r="I23" s="20">
        <v>6</v>
      </c>
      <c r="J23" s="20">
        <v>1</v>
      </c>
      <c r="K23" s="20">
        <v>119</v>
      </c>
      <c r="L23" s="20">
        <v>14</v>
      </c>
      <c r="M23" s="20">
        <v>2</v>
      </c>
      <c r="N23" s="20">
        <v>69</v>
      </c>
      <c r="O23" s="20">
        <v>1</v>
      </c>
    </row>
    <row r="24" spans="1:16" ht="15" customHeight="1" x14ac:dyDescent="0.3">
      <c r="A24" s="17" t="s">
        <v>85</v>
      </c>
      <c r="B24" s="18"/>
      <c r="C24" s="28">
        <v>58</v>
      </c>
      <c r="D24" s="24">
        <v>2</v>
      </c>
      <c r="E24" s="20">
        <v>0</v>
      </c>
      <c r="F24" s="20">
        <v>0</v>
      </c>
      <c r="G24" s="20">
        <v>0</v>
      </c>
      <c r="H24" s="20">
        <v>2</v>
      </c>
      <c r="I24" s="20">
        <v>0</v>
      </c>
      <c r="J24" s="20">
        <v>2</v>
      </c>
      <c r="K24" s="20">
        <v>45</v>
      </c>
      <c r="L24" s="20">
        <v>9</v>
      </c>
      <c r="M24" s="20">
        <v>1</v>
      </c>
      <c r="N24" s="20">
        <v>30</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21055</v>
      </c>
      <c r="D11" s="20">
        <v>4</v>
      </c>
      <c r="E11" s="20">
        <v>14634</v>
      </c>
      <c r="F11" s="20">
        <v>17</v>
      </c>
      <c r="G11" s="20">
        <v>0</v>
      </c>
      <c r="H11" s="20">
        <v>1693</v>
      </c>
      <c r="I11" s="20">
        <v>3</v>
      </c>
      <c r="J11" s="20">
        <v>4</v>
      </c>
      <c r="K11" s="20">
        <v>19</v>
      </c>
      <c r="L11" s="20">
        <v>746</v>
      </c>
      <c r="M11" s="20">
        <v>376</v>
      </c>
      <c r="N11" s="20">
        <v>3538</v>
      </c>
      <c r="O11" s="20">
        <v>21</v>
      </c>
    </row>
    <row r="12" spans="1:16" ht="15" customHeight="1" x14ac:dyDescent="0.3">
      <c r="A12" s="17" t="s">
        <v>84</v>
      </c>
      <c r="B12" s="18"/>
      <c r="C12" s="19">
        <f t="shared" ref="C12:C13" si="1">SUM(D12:O12)</f>
        <v>19600</v>
      </c>
      <c r="D12" s="20">
        <v>6</v>
      </c>
      <c r="E12" s="20">
        <v>14011</v>
      </c>
      <c r="F12" s="20">
        <v>68</v>
      </c>
      <c r="G12" s="20">
        <v>1</v>
      </c>
      <c r="H12" s="20">
        <v>1352</v>
      </c>
      <c r="I12" s="20">
        <v>5</v>
      </c>
      <c r="J12" s="20">
        <v>6</v>
      </c>
      <c r="K12" s="20">
        <v>10</v>
      </c>
      <c r="L12" s="20">
        <v>720</v>
      </c>
      <c r="M12" s="20">
        <v>163</v>
      </c>
      <c r="N12" s="20">
        <v>3236</v>
      </c>
      <c r="O12" s="20">
        <v>22</v>
      </c>
    </row>
    <row r="13" spans="1:16" ht="15" customHeight="1" x14ac:dyDescent="0.3">
      <c r="A13" s="17" t="s">
        <v>85</v>
      </c>
      <c r="B13" s="18"/>
      <c r="C13" s="19">
        <f t="shared" si="1"/>
        <v>7350</v>
      </c>
      <c r="D13" s="20">
        <v>9</v>
      </c>
      <c r="E13" s="20">
        <v>4671</v>
      </c>
      <c r="F13" s="20">
        <v>137</v>
      </c>
      <c r="G13" s="20">
        <v>8</v>
      </c>
      <c r="H13" s="20">
        <v>116</v>
      </c>
      <c r="I13" s="20">
        <v>65</v>
      </c>
      <c r="J13" s="20">
        <v>12</v>
      </c>
      <c r="K13" s="20">
        <v>24</v>
      </c>
      <c r="L13" s="20">
        <v>341</v>
      </c>
      <c r="M13" s="20">
        <v>325</v>
      </c>
      <c r="N13" s="20">
        <v>1641</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773</v>
      </c>
      <c r="D22" s="24">
        <v>2</v>
      </c>
      <c r="E22" s="20">
        <v>722</v>
      </c>
      <c r="F22" s="20">
        <v>4</v>
      </c>
      <c r="G22" s="20">
        <v>0</v>
      </c>
      <c r="H22" s="20">
        <v>125</v>
      </c>
      <c r="I22" s="20">
        <v>1</v>
      </c>
      <c r="J22" s="20">
        <v>2</v>
      </c>
      <c r="K22" s="20">
        <v>2</v>
      </c>
      <c r="L22" s="20">
        <v>28</v>
      </c>
      <c r="M22" s="20">
        <v>8</v>
      </c>
      <c r="N22" s="20">
        <v>269</v>
      </c>
      <c r="O22" s="20">
        <v>9</v>
      </c>
    </row>
    <row r="23" spans="1:16" ht="15" customHeight="1" x14ac:dyDescent="0.3">
      <c r="A23" s="17" t="s">
        <v>84</v>
      </c>
      <c r="B23" s="18"/>
      <c r="C23" s="28">
        <v>750</v>
      </c>
      <c r="D23" s="24">
        <v>2</v>
      </c>
      <c r="E23" s="20">
        <v>707</v>
      </c>
      <c r="F23" s="20">
        <v>6</v>
      </c>
      <c r="G23" s="20">
        <v>1</v>
      </c>
      <c r="H23" s="20">
        <v>118</v>
      </c>
      <c r="I23" s="20">
        <v>2</v>
      </c>
      <c r="J23" s="20">
        <v>2</v>
      </c>
      <c r="K23" s="20">
        <v>3</v>
      </c>
      <c r="L23" s="20">
        <v>22</v>
      </c>
      <c r="M23" s="20">
        <v>6</v>
      </c>
      <c r="N23" s="20">
        <v>225</v>
      </c>
      <c r="O23" s="20">
        <v>8</v>
      </c>
    </row>
    <row r="24" spans="1:16" ht="15" customHeight="1" x14ac:dyDescent="0.3">
      <c r="A24" s="17" t="s">
        <v>85</v>
      </c>
      <c r="B24" s="18"/>
      <c r="C24" s="28">
        <v>269</v>
      </c>
      <c r="D24" s="24">
        <v>3</v>
      </c>
      <c r="E24" s="20">
        <v>245</v>
      </c>
      <c r="F24" s="20">
        <v>5</v>
      </c>
      <c r="G24" s="20">
        <v>4</v>
      </c>
      <c r="H24" s="20">
        <v>20</v>
      </c>
      <c r="I24" s="20">
        <v>2</v>
      </c>
      <c r="J24" s="20">
        <v>2</v>
      </c>
      <c r="K24" s="20">
        <v>2</v>
      </c>
      <c r="L24" s="20">
        <v>15</v>
      </c>
      <c r="M24" s="20">
        <v>3</v>
      </c>
      <c r="N24" s="20">
        <v>112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3425</v>
      </c>
      <c r="D11" s="20">
        <v>0</v>
      </c>
      <c r="E11" s="20">
        <v>1133</v>
      </c>
      <c r="F11" s="20">
        <v>0</v>
      </c>
      <c r="G11" s="20">
        <v>0</v>
      </c>
      <c r="H11" s="20">
        <v>551</v>
      </c>
      <c r="I11" s="20">
        <v>0</v>
      </c>
      <c r="J11" s="20">
        <v>18</v>
      </c>
      <c r="K11" s="20">
        <v>4</v>
      </c>
      <c r="L11" s="20">
        <v>874</v>
      </c>
      <c r="M11" s="20">
        <v>136</v>
      </c>
      <c r="N11" s="20">
        <v>708</v>
      </c>
      <c r="O11" s="20">
        <v>1</v>
      </c>
    </row>
    <row r="12" spans="1:16" ht="15" customHeight="1" x14ac:dyDescent="0.3">
      <c r="A12" s="17" t="s">
        <v>84</v>
      </c>
      <c r="B12" s="18"/>
      <c r="C12" s="19">
        <f t="shared" ref="C12:C13" si="1">SUM(D12:O12)</f>
        <v>3211</v>
      </c>
      <c r="D12" s="20">
        <v>3</v>
      </c>
      <c r="E12" s="20">
        <v>1278</v>
      </c>
      <c r="F12" s="20">
        <v>15</v>
      </c>
      <c r="G12" s="20">
        <v>0</v>
      </c>
      <c r="H12" s="20">
        <v>582</v>
      </c>
      <c r="I12" s="20">
        <v>0</v>
      </c>
      <c r="J12" s="20">
        <v>0</v>
      </c>
      <c r="K12" s="20">
        <v>0</v>
      </c>
      <c r="L12" s="20">
        <v>698</v>
      </c>
      <c r="M12" s="20">
        <v>133</v>
      </c>
      <c r="N12" s="20">
        <v>501</v>
      </c>
      <c r="O12" s="20">
        <v>1</v>
      </c>
    </row>
    <row r="13" spans="1:16" ht="15" customHeight="1" x14ac:dyDescent="0.3">
      <c r="A13" s="17" t="s">
        <v>85</v>
      </c>
      <c r="B13" s="18"/>
      <c r="C13" s="19">
        <f t="shared" si="1"/>
        <v>1168</v>
      </c>
      <c r="D13" s="20">
        <v>0</v>
      </c>
      <c r="E13" s="20">
        <v>385</v>
      </c>
      <c r="F13" s="20">
        <v>0</v>
      </c>
      <c r="G13" s="20">
        <v>0</v>
      </c>
      <c r="H13" s="20">
        <v>184</v>
      </c>
      <c r="I13" s="20">
        <v>0</v>
      </c>
      <c r="J13" s="20">
        <v>0</v>
      </c>
      <c r="K13" s="20">
        <v>0</v>
      </c>
      <c r="L13" s="20">
        <v>306</v>
      </c>
      <c r="M13" s="20">
        <v>0</v>
      </c>
      <c r="N13" s="20">
        <v>292</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92</v>
      </c>
      <c r="D22" s="24">
        <v>0</v>
      </c>
      <c r="E22" s="20">
        <v>64</v>
      </c>
      <c r="F22" s="20">
        <v>0</v>
      </c>
      <c r="G22" s="20">
        <v>0</v>
      </c>
      <c r="H22" s="20">
        <v>39</v>
      </c>
      <c r="I22" s="20">
        <v>0</v>
      </c>
      <c r="J22" s="20">
        <v>2</v>
      </c>
      <c r="K22" s="20">
        <v>1</v>
      </c>
      <c r="L22" s="20">
        <v>24</v>
      </c>
      <c r="M22" s="20">
        <v>1</v>
      </c>
      <c r="N22" s="20">
        <v>34</v>
      </c>
      <c r="O22" s="20">
        <v>1</v>
      </c>
    </row>
    <row r="23" spans="1:16" ht="15" customHeight="1" x14ac:dyDescent="0.3">
      <c r="A23" s="17" t="s">
        <v>84</v>
      </c>
      <c r="B23" s="18"/>
      <c r="C23" s="28">
        <v>80</v>
      </c>
      <c r="D23" s="24">
        <v>1</v>
      </c>
      <c r="E23" s="20">
        <v>50</v>
      </c>
      <c r="F23" s="20">
        <v>1</v>
      </c>
      <c r="G23" s="20">
        <v>0</v>
      </c>
      <c r="H23" s="20">
        <v>44</v>
      </c>
      <c r="I23" s="20">
        <v>0</v>
      </c>
      <c r="J23" s="20">
        <v>0</v>
      </c>
      <c r="K23" s="20">
        <v>0</v>
      </c>
      <c r="L23" s="20">
        <v>18</v>
      </c>
      <c r="M23" s="20">
        <v>1</v>
      </c>
      <c r="N23" s="20">
        <v>34</v>
      </c>
      <c r="O23" s="20">
        <v>1</v>
      </c>
    </row>
    <row r="24" spans="1:16" ht="15" customHeight="1" x14ac:dyDescent="0.3">
      <c r="A24" s="17" t="s">
        <v>85</v>
      </c>
      <c r="B24" s="18"/>
      <c r="C24" s="28">
        <v>34</v>
      </c>
      <c r="D24" s="24">
        <v>0</v>
      </c>
      <c r="E24" s="20">
        <v>20</v>
      </c>
      <c r="F24" s="20">
        <v>0</v>
      </c>
      <c r="G24" s="20">
        <v>0</v>
      </c>
      <c r="H24" s="20">
        <v>15</v>
      </c>
      <c r="I24" s="20">
        <v>0</v>
      </c>
      <c r="J24" s="20">
        <v>0</v>
      </c>
      <c r="K24" s="20">
        <v>0</v>
      </c>
      <c r="L24" s="20">
        <v>7</v>
      </c>
      <c r="M24" s="20">
        <v>0</v>
      </c>
      <c r="N24" s="20">
        <v>18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8490</v>
      </c>
      <c r="D11" s="20">
        <v>2</v>
      </c>
      <c r="E11" s="20">
        <v>2318</v>
      </c>
      <c r="F11" s="20">
        <v>0</v>
      </c>
      <c r="G11" s="20">
        <v>0</v>
      </c>
      <c r="H11" s="20">
        <v>1652</v>
      </c>
      <c r="I11" s="20">
        <v>2</v>
      </c>
      <c r="J11" s="20">
        <v>11</v>
      </c>
      <c r="K11" s="20">
        <v>0</v>
      </c>
      <c r="L11" s="20">
        <v>2189</v>
      </c>
      <c r="M11" s="20">
        <v>326</v>
      </c>
      <c r="N11" s="20">
        <v>1868</v>
      </c>
      <c r="O11" s="20">
        <v>122</v>
      </c>
    </row>
    <row r="12" spans="1:16" ht="15" customHeight="1" x14ac:dyDescent="0.3">
      <c r="A12" s="17" t="s">
        <v>84</v>
      </c>
      <c r="B12" s="18"/>
      <c r="C12" s="19">
        <f t="shared" ref="C12:C13" si="1">SUM(D12:O12)</f>
        <v>8628</v>
      </c>
      <c r="D12" s="20">
        <v>0</v>
      </c>
      <c r="E12" s="20">
        <v>2580</v>
      </c>
      <c r="F12" s="20">
        <v>0</v>
      </c>
      <c r="G12" s="20">
        <v>4</v>
      </c>
      <c r="H12" s="20">
        <v>1713</v>
      </c>
      <c r="I12" s="20">
        <v>1</v>
      </c>
      <c r="J12" s="20">
        <v>29</v>
      </c>
      <c r="K12" s="20">
        <v>0</v>
      </c>
      <c r="L12" s="20">
        <v>1869</v>
      </c>
      <c r="M12" s="20">
        <v>306</v>
      </c>
      <c r="N12" s="20">
        <v>2082</v>
      </c>
      <c r="O12" s="20">
        <v>44</v>
      </c>
    </row>
    <row r="13" spans="1:16" ht="15" customHeight="1" x14ac:dyDescent="0.3">
      <c r="A13" s="17" t="s">
        <v>85</v>
      </c>
      <c r="B13" s="18"/>
      <c r="C13" s="19">
        <f t="shared" si="1"/>
        <v>3313</v>
      </c>
      <c r="D13" s="20">
        <v>0</v>
      </c>
      <c r="E13" s="20">
        <v>973</v>
      </c>
      <c r="F13" s="20">
        <v>0</v>
      </c>
      <c r="G13" s="20">
        <v>0</v>
      </c>
      <c r="H13" s="20">
        <v>191</v>
      </c>
      <c r="I13" s="20">
        <v>0</v>
      </c>
      <c r="J13" s="20">
        <v>0</v>
      </c>
      <c r="K13" s="20">
        <v>0</v>
      </c>
      <c r="L13" s="20">
        <v>1135</v>
      </c>
      <c r="M13" s="20">
        <v>148</v>
      </c>
      <c r="N13" s="20">
        <v>834</v>
      </c>
      <c r="O13" s="20">
        <v>32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275</v>
      </c>
      <c r="D22" s="24">
        <v>1</v>
      </c>
      <c r="E22" s="20">
        <v>132</v>
      </c>
      <c r="F22" s="20">
        <v>0</v>
      </c>
      <c r="G22" s="20">
        <v>0</v>
      </c>
      <c r="H22" s="20">
        <v>134</v>
      </c>
      <c r="I22" s="20">
        <v>1</v>
      </c>
      <c r="J22" s="20">
        <v>2</v>
      </c>
      <c r="K22" s="20">
        <v>0</v>
      </c>
      <c r="L22" s="20">
        <v>80</v>
      </c>
      <c r="M22" s="20">
        <v>4</v>
      </c>
      <c r="N22" s="20">
        <v>118</v>
      </c>
      <c r="O22" s="20">
        <v>22</v>
      </c>
    </row>
    <row r="23" spans="1:16" ht="15" customHeight="1" x14ac:dyDescent="0.3">
      <c r="A23" s="17" t="s">
        <v>84</v>
      </c>
      <c r="B23" s="18"/>
      <c r="C23" s="28">
        <v>271</v>
      </c>
      <c r="D23" s="24">
        <v>0</v>
      </c>
      <c r="E23" s="20">
        <v>149</v>
      </c>
      <c r="F23" s="20">
        <v>0</v>
      </c>
      <c r="G23" s="20">
        <v>1</v>
      </c>
      <c r="H23" s="20">
        <v>140</v>
      </c>
      <c r="I23" s="20">
        <v>1</v>
      </c>
      <c r="J23" s="20">
        <v>5</v>
      </c>
      <c r="K23" s="20">
        <v>0</v>
      </c>
      <c r="L23" s="20">
        <v>76</v>
      </c>
      <c r="M23" s="20">
        <v>3</v>
      </c>
      <c r="N23" s="20">
        <v>107</v>
      </c>
      <c r="O23" s="20">
        <v>16</v>
      </c>
    </row>
    <row r="24" spans="1:16" ht="15" customHeight="1" x14ac:dyDescent="0.3">
      <c r="A24" s="17" t="s">
        <v>85</v>
      </c>
      <c r="B24" s="18"/>
      <c r="C24" s="28">
        <v>112</v>
      </c>
      <c r="D24" s="24">
        <v>0</v>
      </c>
      <c r="E24" s="20">
        <v>55</v>
      </c>
      <c r="F24" s="20">
        <v>0</v>
      </c>
      <c r="G24" s="20">
        <v>0</v>
      </c>
      <c r="H24" s="20">
        <v>26</v>
      </c>
      <c r="I24" s="20">
        <v>0</v>
      </c>
      <c r="J24" s="20">
        <v>0</v>
      </c>
      <c r="K24" s="20">
        <v>0</v>
      </c>
      <c r="L24" s="20">
        <v>35</v>
      </c>
      <c r="M24" s="20">
        <v>2</v>
      </c>
      <c r="N24" s="20">
        <v>51</v>
      </c>
      <c r="O24" s="20">
        <v>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12548</v>
      </c>
      <c r="D11" s="20">
        <v>0</v>
      </c>
      <c r="E11" s="20">
        <v>437</v>
      </c>
      <c r="F11" s="20">
        <v>8855</v>
      </c>
      <c r="G11" s="20">
        <v>0</v>
      </c>
      <c r="H11" s="20">
        <v>460</v>
      </c>
      <c r="I11" s="20">
        <v>0</v>
      </c>
      <c r="J11" s="20">
        <v>0</v>
      </c>
      <c r="K11" s="20">
        <v>2</v>
      </c>
      <c r="L11" s="20">
        <v>24</v>
      </c>
      <c r="M11" s="20">
        <v>0</v>
      </c>
      <c r="N11" s="20">
        <v>2756</v>
      </c>
      <c r="O11" s="20">
        <v>14</v>
      </c>
    </row>
    <row r="12" spans="1:16" ht="15" customHeight="1" x14ac:dyDescent="0.3">
      <c r="A12" s="17" t="s">
        <v>84</v>
      </c>
      <c r="B12" s="18"/>
      <c r="C12" s="19">
        <f t="shared" ref="C12:C13" si="1">SUM(D12:O12)</f>
        <v>12165</v>
      </c>
      <c r="D12" s="20">
        <v>0</v>
      </c>
      <c r="E12" s="20">
        <v>423</v>
      </c>
      <c r="F12" s="20">
        <v>8532</v>
      </c>
      <c r="G12" s="20">
        <v>0</v>
      </c>
      <c r="H12" s="20">
        <v>488</v>
      </c>
      <c r="I12" s="20">
        <v>0</v>
      </c>
      <c r="J12" s="20">
        <v>50</v>
      </c>
      <c r="K12" s="20">
        <v>0</v>
      </c>
      <c r="L12" s="20">
        <v>5</v>
      </c>
      <c r="M12" s="20">
        <v>0</v>
      </c>
      <c r="N12" s="20">
        <v>2656</v>
      </c>
      <c r="O12" s="20">
        <v>11</v>
      </c>
    </row>
    <row r="13" spans="1:16" ht="15" customHeight="1" x14ac:dyDescent="0.3">
      <c r="A13" s="17" t="s">
        <v>85</v>
      </c>
      <c r="B13" s="18"/>
      <c r="C13" s="19">
        <f t="shared" si="1"/>
        <v>3445</v>
      </c>
      <c r="D13" s="20">
        <v>0</v>
      </c>
      <c r="E13" s="20">
        <v>25</v>
      </c>
      <c r="F13" s="20">
        <v>2183</v>
      </c>
      <c r="G13" s="20">
        <v>0</v>
      </c>
      <c r="H13" s="20">
        <v>101</v>
      </c>
      <c r="I13" s="20">
        <v>0</v>
      </c>
      <c r="J13" s="20">
        <v>0</v>
      </c>
      <c r="K13" s="20">
        <v>0</v>
      </c>
      <c r="L13" s="20">
        <v>24</v>
      </c>
      <c r="M13" s="20">
        <v>68</v>
      </c>
      <c r="N13" s="20">
        <v>1044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432</v>
      </c>
      <c r="D22" s="24">
        <v>0</v>
      </c>
      <c r="E22" s="20">
        <v>28</v>
      </c>
      <c r="F22" s="20">
        <v>394</v>
      </c>
      <c r="G22" s="20">
        <v>0</v>
      </c>
      <c r="H22" s="20">
        <v>62</v>
      </c>
      <c r="I22" s="20">
        <v>0</v>
      </c>
      <c r="J22" s="20">
        <v>0</v>
      </c>
      <c r="K22" s="20">
        <v>1</v>
      </c>
      <c r="L22" s="20">
        <v>1</v>
      </c>
      <c r="M22" s="20">
        <v>0</v>
      </c>
      <c r="N22" s="20">
        <v>120</v>
      </c>
      <c r="O22" s="20">
        <v>5</v>
      </c>
    </row>
    <row r="23" spans="1:16" ht="15" customHeight="1" x14ac:dyDescent="0.3">
      <c r="A23" s="17" t="s">
        <v>84</v>
      </c>
      <c r="B23" s="18"/>
      <c r="C23" s="28">
        <v>453</v>
      </c>
      <c r="D23" s="24">
        <v>0</v>
      </c>
      <c r="E23" s="20">
        <v>32</v>
      </c>
      <c r="F23" s="20">
        <v>418</v>
      </c>
      <c r="G23" s="20">
        <v>0</v>
      </c>
      <c r="H23" s="20">
        <v>59</v>
      </c>
      <c r="I23" s="20">
        <v>0</v>
      </c>
      <c r="J23" s="20">
        <v>1</v>
      </c>
      <c r="K23" s="20">
        <v>0</v>
      </c>
      <c r="L23" s="20">
        <v>1</v>
      </c>
      <c r="M23" s="20">
        <v>0</v>
      </c>
      <c r="N23" s="20">
        <v>152</v>
      </c>
      <c r="O23" s="20">
        <v>5</v>
      </c>
    </row>
    <row r="24" spans="1:16" ht="15" customHeight="1" x14ac:dyDescent="0.3">
      <c r="A24" s="17" t="s">
        <v>85</v>
      </c>
      <c r="B24" s="18"/>
      <c r="C24" s="28">
        <v>141</v>
      </c>
      <c r="D24" s="24">
        <v>0</v>
      </c>
      <c r="E24" s="20">
        <v>7</v>
      </c>
      <c r="F24" s="20">
        <v>127</v>
      </c>
      <c r="G24" s="20">
        <v>0</v>
      </c>
      <c r="H24" s="20">
        <v>11</v>
      </c>
      <c r="I24" s="20">
        <v>0</v>
      </c>
      <c r="J24" s="20">
        <v>0</v>
      </c>
      <c r="K24" s="20">
        <v>0</v>
      </c>
      <c r="L24" s="20">
        <v>1</v>
      </c>
      <c r="M24" s="20">
        <v>1</v>
      </c>
      <c r="N24" s="20">
        <v>75</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1585</v>
      </c>
      <c r="D11" s="20">
        <v>0</v>
      </c>
      <c r="E11" s="20">
        <v>0</v>
      </c>
      <c r="F11" s="20">
        <v>0</v>
      </c>
      <c r="G11" s="20">
        <v>0</v>
      </c>
      <c r="H11" s="20">
        <v>674</v>
      </c>
      <c r="I11" s="20">
        <v>0</v>
      </c>
      <c r="J11" s="20">
        <v>0</v>
      </c>
      <c r="K11" s="20">
        <v>0</v>
      </c>
      <c r="L11" s="20">
        <v>311</v>
      </c>
      <c r="M11" s="20">
        <v>52</v>
      </c>
      <c r="N11" s="20">
        <v>497</v>
      </c>
      <c r="O11" s="20">
        <v>51</v>
      </c>
    </row>
    <row r="12" spans="1:16" ht="15" customHeight="1" x14ac:dyDescent="0.3">
      <c r="A12" s="17" t="s">
        <v>84</v>
      </c>
      <c r="B12" s="18"/>
      <c r="C12" s="19">
        <f t="shared" ref="C12:C13" si="1">SUM(D12:O12)</f>
        <v>1521</v>
      </c>
      <c r="D12" s="20">
        <v>1</v>
      </c>
      <c r="E12" s="20">
        <v>0</v>
      </c>
      <c r="F12" s="20">
        <v>0</v>
      </c>
      <c r="G12" s="20">
        <v>0</v>
      </c>
      <c r="H12" s="20">
        <v>756</v>
      </c>
      <c r="I12" s="20">
        <v>0</v>
      </c>
      <c r="J12" s="20">
        <v>0</v>
      </c>
      <c r="K12" s="20">
        <v>0</v>
      </c>
      <c r="L12" s="20">
        <v>163</v>
      </c>
      <c r="M12" s="20">
        <v>29</v>
      </c>
      <c r="N12" s="20">
        <v>520</v>
      </c>
      <c r="O12" s="20">
        <v>52</v>
      </c>
    </row>
    <row r="13" spans="1:16" ht="15" customHeight="1" x14ac:dyDescent="0.3">
      <c r="A13" s="17" t="s">
        <v>85</v>
      </c>
      <c r="B13" s="18"/>
      <c r="C13" s="19">
        <f t="shared" si="1"/>
        <v>379</v>
      </c>
      <c r="D13" s="20">
        <v>0</v>
      </c>
      <c r="E13" s="20">
        <v>0</v>
      </c>
      <c r="F13" s="20">
        <v>0</v>
      </c>
      <c r="G13" s="20">
        <v>0</v>
      </c>
      <c r="H13" s="20">
        <v>56</v>
      </c>
      <c r="I13" s="20">
        <v>0</v>
      </c>
      <c r="J13" s="20">
        <v>45</v>
      </c>
      <c r="K13" s="20">
        <v>0</v>
      </c>
      <c r="L13" s="20">
        <v>203</v>
      </c>
      <c r="M13" s="20">
        <v>2</v>
      </c>
      <c r="N13" s="20">
        <v>73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42</v>
      </c>
      <c r="D22" s="24">
        <v>0</v>
      </c>
      <c r="E22" s="20">
        <v>0</v>
      </c>
      <c r="F22" s="20">
        <v>0</v>
      </c>
      <c r="G22" s="20">
        <v>0</v>
      </c>
      <c r="H22" s="20">
        <v>36</v>
      </c>
      <c r="I22" s="20">
        <v>0</v>
      </c>
      <c r="J22" s="20">
        <v>0</v>
      </c>
      <c r="K22" s="20">
        <v>0</v>
      </c>
      <c r="L22" s="20">
        <v>9</v>
      </c>
      <c r="M22" s="20">
        <v>1</v>
      </c>
      <c r="N22" s="20">
        <v>21</v>
      </c>
      <c r="O22" s="20">
        <v>3</v>
      </c>
    </row>
    <row r="23" spans="1:16" ht="15" customHeight="1" x14ac:dyDescent="0.3">
      <c r="A23" s="17" t="s">
        <v>84</v>
      </c>
      <c r="B23" s="18"/>
      <c r="C23" s="28">
        <v>42</v>
      </c>
      <c r="D23" s="24">
        <v>1</v>
      </c>
      <c r="E23" s="20">
        <v>0</v>
      </c>
      <c r="F23" s="20">
        <v>0</v>
      </c>
      <c r="G23" s="20">
        <v>0</v>
      </c>
      <c r="H23" s="20">
        <v>35</v>
      </c>
      <c r="I23" s="20">
        <v>0</v>
      </c>
      <c r="J23" s="20">
        <v>0</v>
      </c>
      <c r="K23" s="20">
        <v>0</v>
      </c>
      <c r="L23" s="20">
        <v>8</v>
      </c>
      <c r="M23" s="20">
        <v>1</v>
      </c>
      <c r="N23" s="20">
        <v>26</v>
      </c>
      <c r="O23" s="20">
        <v>4</v>
      </c>
    </row>
    <row r="24" spans="1:16" ht="15" customHeight="1" x14ac:dyDescent="0.3">
      <c r="A24" s="17" t="s">
        <v>85</v>
      </c>
      <c r="B24" s="18"/>
      <c r="C24" s="28">
        <v>12</v>
      </c>
      <c r="D24" s="24">
        <v>0</v>
      </c>
      <c r="E24" s="20">
        <v>0</v>
      </c>
      <c r="F24" s="20">
        <v>0</v>
      </c>
      <c r="G24" s="20">
        <v>0</v>
      </c>
      <c r="H24" s="20">
        <v>2</v>
      </c>
      <c r="I24" s="20">
        <v>0</v>
      </c>
      <c r="J24" s="20">
        <v>3</v>
      </c>
      <c r="K24" s="20">
        <v>0</v>
      </c>
      <c r="L24" s="20">
        <v>6</v>
      </c>
      <c r="M24" s="20">
        <v>1</v>
      </c>
      <c r="N24" s="20">
        <v>5</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1493</v>
      </c>
      <c r="D11" s="20">
        <v>0</v>
      </c>
      <c r="E11" s="20">
        <v>7</v>
      </c>
      <c r="F11" s="20">
        <v>0</v>
      </c>
      <c r="G11" s="20">
        <v>0</v>
      </c>
      <c r="H11" s="20">
        <v>695</v>
      </c>
      <c r="I11" s="20">
        <v>0</v>
      </c>
      <c r="J11" s="20">
        <v>225</v>
      </c>
      <c r="K11" s="20">
        <v>6</v>
      </c>
      <c r="L11" s="20">
        <v>200</v>
      </c>
      <c r="M11" s="20">
        <v>0</v>
      </c>
      <c r="N11" s="20">
        <v>330</v>
      </c>
      <c r="O11" s="20">
        <v>30</v>
      </c>
    </row>
    <row r="12" spans="1:16" ht="15" customHeight="1" x14ac:dyDescent="0.3">
      <c r="A12" s="17" t="s">
        <v>84</v>
      </c>
      <c r="B12" s="18"/>
      <c r="C12" s="19">
        <f t="shared" ref="C12:C13" si="1">SUM(D12:O12)</f>
        <v>1205</v>
      </c>
      <c r="D12" s="20">
        <v>0</v>
      </c>
      <c r="E12" s="20">
        <v>0</v>
      </c>
      <c r="F12" s="20">
        <v>0</v>
      </c>
      <c r="G12" s="20">
        <v>0</v>
      </c>
      <c r="H12" s="20">
        <v>392</v>
      </c>
      <c r="I12" s="20">
        <v>0</v>
      </c>
      <c r="J12" s="20">
        <v>200</v>
      </c>
      <c r="K12" s="20">
        <v>56</v>
      </c>
      <c r="L12" s="20">
        <v>174</v>
      </c>
      <c r="M12" s="20">
        <v>0</v>
      </c>
      <c r="N12" s="20">
        <v>362</v>
      </c>
      <c r="O12" s="20">
        <v>21</v>
      </c>
    </row>
    <row r="13" spans="1:16" ht="15" customHeight="1" x14ac:dyDescent="0.3">
      <c r="A13" s="17" t="s">
        <v>85</v>
      </c>
      <c r="B13" s="18"/>
      <c r="C13" s="19">
        <f t="shared" si="1"/>
        <v>216</v>
      </c>
      <c r="D13" s="20">
        <v>0</v>
      </c>
      <c r="E13" s="20">
        <v>0</v>
      </c>
      <c r="F13" s="20">
        <v>0</v>
      </c>
      <c r="G13" s="20">
        <v>0</v>
      </c>
      <c r="H13" s="20">
        <v>38</v>
      </c>
      <c r="I13" s="20">
        <v>0</v>
      </c>
      <c r="J13" s="20">
        <v>67</v>
      </c>
      <c r="K13" s="20">
        <v>1</v>
      </c>
      <c r="L13" s="20">
        <v>64</v>
      </c>
      <c r="M13" s="20">
        <v>0</v>
      </c>
      <c r="N13" s="20">
        <v>46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30</v>
      </c>
      <c r="D22" s="24">
        <v>0</v>
      </c>
      <c r="E22" s="20">
        <v>1</v>
      </c>
      <c r="F22" s="20">
        <v>0</v>
      </c>
      <c r="G22" s="20">
        <v>0</v>
      </c>
      <c r="H22" s="20">
        <v>18</v>
      </c>
      <c r="I22" s="20">
        <v>0</v>
      </c>
      <c r="J22" s="20">
        <v>15</v>
      </c>
      <c r="K22" s="20">
        <v>2</v>
      </c>
      <c r="L22" s="20">
        <v>5</v>
      </c>
      <c r="M22" s="20">
        <v>0</v>
      </c>
      <c r="N22" s="20">
        <v>20</v>
      </c>
      <c r="O22" s="20">
        <v>2</v>
      </c>
    </row>
    <row r="23" spans="1:16" ht="15" customHeight="1" x14ac:dyDescent="0.3">
      <c r="A23" s="17" t="s">
        <v>84</v>
      </c>
      <c r="B23" s="18"/>
      <c r="C23" s="28">
        <v>29</v>
      </c>
      <c r="D23" s="24">
        <v>0</v>
      </c>
      <c r="E23" s="20">
        <v>0</v>
      </c>
      <c r="F23" s="20">
        <v>0</v>
      </c>
      <c r="G23" s="20">
        <v>0</v>
      </c>
      <c r="H23" s="20">
        <v>19</v>
      </c>
      <c r="I23" s="20">
        <v>0</v>
      </c>
      <c r="J23" s="20">
        <v>15</v>
      </c>
      <c r="K23" s="20">
        <v>5</v>
      </c>
      <c r="L23" s="20">
        <v>4</v>
      </c>
      <c r="M23" s="20">
        <v>0</v>
      </c>
      <c r="N23" s="20">
        <v>17</v>
      </c>
      <c r="O23" s="20">
        <v>2</v>
      </c>
    </row>
    <row r="24" spans="1:16" ht="15" customHeight="1" x14ac:dyDescent="0.3">
      <c r="A24" s="17" t="s">
        <v>85</v>
      </c>
      <c r="B24" s="18"/>
      <c r="C24" s="28">
        <v>10</v>
      </c>
      <c r="D24" s="24">
        <v>0</v>
      </c>
      <c r="E24" s="20">
        <v>0</v>
      </c>
      <c r="F24" s="20">
        <v>0</v>
      </c>
      <c r="G24" s="20">
        <v>0</v>
      </c>
      <c r="H24" s="20">
        <v>2</v>
      </c>
      <c r="I24" s="20">
        <v>0</v>
      </c>
      <c r="J24" s="20">
        <v>5</v>
      </c>
      <c r="K24" s="20">
        <v>1</v>
      </c>
      <c r="L24" s="20">
        <v>2</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59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125486</v>
      </c>
      <c r="D11" s="20">
        <v>74</v>
      </c>
      <c r="E11" s="20">
        <v>152</v>
      </c>
      <c r="F11" s="20">
        <v>15</v>
      </c>
      <c r="G11" s="20">
        <v>29</v>
      </c>
      <c r="H11" s="20">
        <v>84556</v>
      </c>
      <c r="I11" s="20">
        <v>7</v>
      </c>
      <c r="J11" s="20">
        <v>1077</v>
      </c>
      <c r="K11" s="20">
        <v>76</v>
      </c>
      <c r="L11" s="20">
        <v>4430</v>
      </c>
      <c r="M11" s="20">
        <v>2278</v>
      </c>
      <c r="N11" s="20">
        <v>31493</v>
      </c>
      <c r="O11" s="20">
        <v>1299</v>
      </c>
    </row>
    <row r="12" spans="1:16" ht="15" customHeight="1" x14ac:dyDescent="0.3">
      <c r="A12" s="17" t="s">
        <v>84</v>
      </c>
      <c r="B12" s="18"/>
      <c r="C12" s="19">
        <f t="shared" ref="C12:C13" si="1">SUM(D12:O12)</f>
        <v>127235</v>
      </c>
      <c r="D12" s="20">
        <v>58</v>
      </c>
      <c r="E12" s="20">
        <v>189</v>
      </c>
      <c r="F12" s="20">
        <v>7</v>
      </c>
      <c r="G12" s="20">
        <v>26</v>
      </c>
      <c r="H12" s="20">
        <v>86472</v>
      </c>
      <c r="I12" s="20">
        <v>18</v>
      </c>
      <c r="J12" s="20">
        <v>1031</v>
      </c>
      <c r="K12" s="20">
        <v>76</v>
      </c>
      <c r="L12" s="20">
        <v>3582</v>
      </c>
      <c r="M12" s="20">
        <v>2831</v>
      </c>
      <c r="N12" s="20">
        <v>31851</v>
      </c>
      <c r="O12" s="20">
        <v>1094</v>
      </c>
    </row>
    <row r="13" spans="1:16" ht="15" customHeight="1" x14ac:dyDescent="0.3">
      <c r="A13" s="17" t="s">
        <v>85</v>
      </c>
      <c r="B13" s="18"/>
      <c r="C13" s="19">
        <f t="shared" si="1"/>
        <v>38266</v>
      </c>
      <c r="D13" s="20">
        <v>0</v>
      </c>
      <c r="E13" s="20">
        <v>5</v>
      </c>
      <c r="F13" s="20">
        <v>0</v>
      </c>
      <c r="G13" s="20">
        <v>10</v>
      </c>
      <c r="H13" s="20">
        <v>20742</v>
      </c>
      <c r="I13" s="20">
        <v>3</v>
      </c>
      <c r="J13" s="20">
        <v>391</v>
      </c>
      <c r="K13" s="20">
        <v>13</v>
      </c>
      <c r="L13" s="20">
        <v>2055</v>
      </c>
      <c r="M13" s="20">
        <v>1880</v>
      </c>
      <c r="N13" s="20">
        <v>12757</v>
      </c>
      <c r="O13" s="20">
        <v>410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4159</v>
      </c>
      <c r="D22" s="24">
        <v>16</v>
      </c>
      <c r="E22" s="20">
        <v>22</v>
      </c>
      <c r="F22" s="20">
        <v>3</v>
      </c>
      <c r="G22" s="20">
        <v>3</v>
      </c>
      <c r="H22" s="20">
        <v>4000</v>
      </c>
      <c r="I22" s="20">
        <v>3</v>
      </c>
      <c r="J22" s="20">
        <v>75</v>
      </c>
      <c r="K22" s="20">
        <v>14</v>
      </c>
      <c r="L22" s="20">
        <v>98</v>
      </c>
      <c r="M22" s="20">
        <v>34</v>
      </c>
      <c r="N22" s="20">
        <v>1805</v>
      </c>
      <c r="O22" s="20">
        <v>179</v>
      </c>
    </row>
    <row r="23" spans="1:16" ht="15" customHeight="1" x14ac:dyDescent="0.3">
      <c r="A23" s="17" t="s">
        <v>84</v>
      </c>
      <c r="B23" s="18"/>
      <c r="C23" s="28">
        <v>4033</v>
      </c>
      <c r="D23" s="24">
        <v>17</v>
      </c>
      <c r="E23" s="20">
        <v>17</v>
      </c>
      <c r="F23" s="20">
        <v>2</v>
      </c>
      <c r="G23" s="20">
        <v>6</v>
      </c>
      <c r="H23" s="20">
        <v>3881</v>
      </c>
      <c r="I23" s="20">
        <v>3</v>
      </c>
      <c r="J23" s="20">
        <v>75</v>
      </c>
      <c r="K23" s="20">
        <v>11</v>
      </c>
      <c r="L23" s="20">
        <v>91</v>
      </c>
      <c r="M23" s="20">
        <v>33</v>
      </c>
      <c r="N23" s="20">
        <v>1804</v>
      </c>
      <c r="O23" s="20">
        <v>162</v>
      </c>
    </row>
    <row r="24" spans="1:16" ht="15" customHeight="1" x14ac:dyDescent="0.3">
      <c r="A24" s="17" t="s">
        <v>85</v>
      </c>
      <c r="B24" s="18"/>
      <c r="C24" s="28">
        <v>1303</v>
      </c>
      <c r="D24" s="24">
        <v>0</v>
      </c>
      <c r="E24" s="20">
        <v>3</v>
      </c>
      <c r="F24" s="20">
        <v>0</v>
      </c>
      <c r="G24" s="20">
        <v>4</v>
      </c>
      <c r="H24" s="20">
        <v>1136</v>
      </c>
      <c r="I24" s="20">
        <v>2</v>
      </c>
      <c r="J24" s="20">
        <v>29</v>
      </c>
      <c r="K24" s="20">
        <v>3</v>
      </c>
      <c r="L24" s="20">
        <v>63</v>
      </c>
      <c r="M24" s="20">
        <v>31</v>
      </c>
      <c r="N24" s="20">
        <v>758</v>
      </c>
      <c r="O24" s="20">
        <v>58</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30"/>
  <sheetViews>
    <sheetView topLeftCell="A2"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3989</v>
      </c>
      <c r="D11" s="20">
        <v>0</v>
      </c>
      <c r="E11" s="20">
        <v>1</v>
      </c>
      <c r="F11" s="20">
        <v>0</v>
      </c>
      <c r="G11" s="20">
        <v>0</v>
      </c>
      <c r="H11" s="20">
        <v>202</v>
      </c>
      <c r="I11" s="20">
        <v>2351</v>
      </c>
      <c r="J11" s="20">
        <v>3</v>
      </c>
      <c r="K11" s="20">
        <v>110</v>
      </c>
      <c r="L11" s="20">
        <v>205</v>
      </c>
      <c r="M11" s="20">
        <v>64</v>
      </c>
      <c r="N11" s="20">
        <v>1045</v>
      </c>
      <c r="O11" s="20">
        <v>8</v>
      </c>
    </row>
    <row r="12" spans="1:16" ht="15" customHeight="1" x14ac:dyDescent="0.3">
      <c r="A12" s="17" t="s">
        <v>84</v>
      </c>
      <c r="B12" s="18"/>
      <c r="C12" s="19">
        <f t="shared" ref="C12:C13" si="1">SUM(D12:O12)</f>
        <v>3935</v>
      </c>
      <c r="D12" s="20">
        <v>0</v>
      </c>
      <c r="E12" s="20">
        <v>1</v>
      </c>
      <c r="F12" s="20">
        <v>0</v>
      </c>
      <c r="G12" s="20">
        <v>0</v>
      </c>
      <c r="H12" s="20">
        <v>136</v>
      </c>
      <c r="I12" s="20">
        <v>2374</v>
      </c>
      <c r="J12" s="20">
        <v>7</v>
      </c>
      <c r="K12" s="20">
        <v>147</v>
      </c>
      <c r="L12" s="20">
        <v>199</v>
      </c>
      <c r="M12" s="20">
        <v>94</v>
      </c>
      <c r="N12" s="20">
        <v>956</v>
      </c>
      <c r="O12" s="20">
        <v>21</v>
      </c>
    </row>
    <row r="13" spans="1:16" ht="15" customHeight="1" x14ac:dyDescent="0.3">
      <c r="A13" s="17" t="s">
        <v>85</v>
      </c>
      <c r="B13" s="18"/>
      <c r="C13" s="19">
        <f t="shared" si="1"/>
        <v>1158</v>
      </c>
      <c r="D13" s="20">
        <v>0</v>
      </c>
      <c r="E13" s="20">
        <v>0</v>
      </c>
      <c r="F13" s="20">
        <v>0</v>
      </c>
      <c r="G13" s="20">
        <v>0</v>
      </c>
      <c r="H13" s="20">
        <v>85</v>
      </c>
      <c r="I13" s="20">
        <v>382</v>
      </c>
      <c r="J13" s="20">
        <v>0</v>
      </c>
      <c r="K13" s="20">
        <v>0</v>
      </c>
      <c r="L13" s="20">
        <v>127</v>
      </c>
      <c r="M13" s="20">
        <v>153</v>
      </c>
      <c r="N13" s="20">
        <v>403</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127</v>
      </c>
      <c r="D22" s="24">
        <v>0</v>
      </c>
      <c r="E22" s="20">
        <v>1</v>
      </c>
      <c r="F22" s="20">
        <v>0</v>
      </c>
      <c r="G22" s="20">
        <v>0</v>
      </c>
      <c r="H22" s="20">
        <v>18</v>
      </c>
      <c r="I22" s="20">
        <v>104</v>
      </c>
      <c r="J22" s="20">
        <v>1</v>
      </c>
      <c r="K22" s="20">
        <v>12</v>
      </c>
      <c r="L22" s="20">
        <v>7</v>
      </c>
      <c r="M22" s="20">
        <v>1</v>
      </c>
      <c r="N22" s="20">
        <v>67</v>
      </c>
      <c r="O22" s="20">
        <v>2</v>
      </c>
    </row>
    <row r="23" spans="1:16" ht="15" customHeight="1" x14ac:dyDescent="0.3">
      <c r="A23" s="17" t="s">
        <v>84</v>
      </c>
      <c r="B23" s="18"/>
      <c r="C23" s="28">
        <v>124</v>
      </c>
      <c r="D23" s="24">
        <v>0</v>
      </c>
      <c r="E23" s="20">
        <v>1</v>
      </c>
      <c r="F23" s="20">
        <v>0</v>
      </c>
      <c r="G23" s="20">
        <v>0</v>
      </c>
      <c r="H23" s="20">
        <v>12</v>
      </c>
      <c r="I23" s="20">
        <v>110</v>
      </c>
      <c r="J23" s="20">
        <v>1</v>
      </c>
      <c r="K23" s="20">
        <v>10</v>
      </c>
      <c r="L23" s="20">
        <v>9</v>
      </c>
      <c r="M23" s="20">
        <v>2</v>
      </c>
      <c r="N23" s="20">
        <v>62</v>
      </c>
      <c r="O23" s="20">
        <v>5</v>
      </c>
    </row>
    <row r="24" spans="1:16" ht="15" customHeight="1" x14ac:dyDescent="0.3">
      <c r="A24" s="17" t="s">
        <v>85</v>
      </c>
      <c r="B24" s="18"/>
      <c r="C24" s="28">
        <v>50</v>
      </c>
      <c r="D24" s="24">
        <v>0</v>
      </c>
      <c r="E24" s="20">
        <v>0</v>
      </c>
      <c r="F24" s="20">
        <v>0</v>
      </c>
      <c r="G24" s="20">
        <v>0</v>
      </c>
      <c r="H24" s="20">
        <v>7</v>
      </c>
      <c r="I24" s="20">
        <v>38</v>
      </c>
      <c r="J24" s="20">
        <v>0</v>
      </c>
      <c r="K24" s="20">
        <v>0</v>
      </c>
      <c r="L24" s="20">
        <v>5</v>
      </c>
      <c r="M24" s="20">
        <v>1</v>
      </c>
      <c r="N24" s="20">
        <v>25</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3097</v>
      </c>
      <c r="D11" s="20">
        <v>2</v>
      </c>
      <c r="E11" s="20">
        <v>0</v>
      </c>
      <c r="F11" s="20">
        <v>0</v>
      </c>
      <c r="G11" s="20">
        <v>140</v>
      </c>
      <c r="H11" s="20">
        <v>103</v>
      </c>
      <c r="I11" s="20">
        <v>0</v>
      </c>
      <c r="J11" s="20">
        <v>215</v>
      </c>
      <c r="K11" s="20">
        <v>1155</v>
      </c>
      <c r="L11" s="20">
        <v>946</v>
      </c>
      <c r="M11" s="20">
        <v>0</v>
      </c>
      <c r="N11" s="20">
        <v>536</v>
      </c>
      <c r="O11" s="20">
        <v>0</v>
      </c>
    </row>
    <row r="12" spans="1:16" ht="15" customHeight="1" x14ac:dyDescent="0.3">
      <c r="A12" s="17" t="s">
        <v>84</v>
      </c>
      <c r="B12" s="18"/>
      <c r="C12" s="19">
        <f t="shared" ref="C12:C13" si="1">SUM(D12:O12)</f>
        <v>2632</v>
      </c>
      <c r="D12" s="20">
        <v>14</v>
      </c>
      <c r="E12" s="20">
        <v>0</v>
      </c>
      <c r="F12" s="20">
        <v>0</v>
      </c>
      <c r="G12" s="20">
        <v>65</v>
      </c>
      <c r="H12" s="20">
        <v>34</v>
      </c>
      <c r="I12" s="20">
        <v>0</v>
      </c>
      <c r="J12" s="20">
        <v>201</v>
      </c>
      <c r="K12" s="20">
        <v>966</v>
      </c>
      <c r="L12" s="20">
        <v>780</v>
      </c>
      <c r="M12" s="20">
        <v>0</v>
      </c>
      <c r="N12" s="20">
        <v>572</v>
      </c>
      <c r="O12" s="20">
        <v>0</v>
      </c>
    </row>
    <row r="13" spans="1:16" ht="15" customHeight="1" x14ac:dyDescent="0.3">
      <c r="A13" s="17" t="s">
        <v>85</v>
      </c>
      <c r="B13" s="18"/>
      <c r="C13" s="19">
        <f t="shared" si="1"/>
        <v>1362</v>
      </c>
      <c r="D13" s="20">
        <v>0</v>
      </c>
      <c r="E13" s="20">
        <v>0</v>
      </c>
      <c r="F13" s="20">
        <v>0</v>
      </c>
      <c r="G13" s="20">
        <v>0</v>
      </c>
      <c r="H13" s="20">
        <v>0</v>
      </c>
      <c r="I13" s="20">
        <v>0</v>
      </c>
      <c r="J13" s="20">
        <v>128</v>
      </c>
      <c r="K13" s="20">
        <v>271</v>
      </c>
      <c r="L13" s="20">
        <v>616</v>
      </c>
      <c r="M13" s="20">
        <v>0</v>
      </c>
      <c r="N13" s="20">
        <v>347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68</v>
      </c>
      <c r="D22" s="24">
        <v>1</v>
      </c>
      <c r="E22" s="20">
        <v>0</v>
      </c>
      <c r="F22" s="20">
        <v>0</v>
      </c>
      <c r="G22" s="20">
        <v>14</v>
      </c>
      <c r="H22" s="20">
        <v>9</v>
      </c>
      <c r="I22" s="20">
        <v>0</v>
      </c>
      <c r="J22" s="20">
        <v>4</v>
      </c>
      <c r="K22" s="20">
        <v>33</v>
      </c>
      <c r="L22" s="20">
        <v>11</v>
      </c>
      <c r="M22" s="20">
        <v>0</v>
      </c>
      <c r="N22" s="20">
        <v>25</v>
      </c>
      <c r="O22" s="20">
        <v>0</v>
      </c>
    </row>
    <row r="23" spans="1:16" ht="15" customHeight="1" x14ac:dyDescent="0.3">
      <c r="A23" s="17" t="s">
        <v>84</v>
      </c>
      <c r="B23" s="18"/>
      <c r="C23" s="28">
        <v>57</v>
      </c>
      <c r="D23" s="24">
        <v>1</v>
      </c>
      <c r="E23" s="20">
        <v>0</v>
      </c>
      <c r="F23" s="20">
        <v>0</v>
      </c>
      <c r="G23" s="20">
        <v>5</v>
      </c>
      <c r="H23" s="20">
        <v>6</v>
      </c>
      <c r="I23" s="20">
        <v>0</v>
      </c>
      <c r="J23" s="20">
        <v>6</v>
      </c>
      <c r="K23" s="20">
        <v>36</v>
      </c>
      <c r="L23" s="20">
        <v>10</v>
      </c>
      <c r="M23" s="20">
        <v>0</v>
      </c>
      <c r="N23" s="20">
        <v>31</v>
      </c>
      <c r="O23" s="20">
        <v>0</v>
      </c>
    </row>
    <row r="24" spans="1:16" ht="15" customHeight="1" x14ac:dyDescent="0.3">
      <c r="A24" s="17" t="s">
        <v>85</v>
      </c>
      <c r="B24" s="18"/>
      <c r="C24" s="28">
        <v>22</v>
      </c>
      <c r="D24" s="24">
        <v>0</v>
      </c>
      <c r="E24" s="20">
        <v>0</v>
      </c>
      <c r="F24" s="20">
        <v>0</v>
      </c>
      <c r="G24" s="20">
        <v>0</v>
      </c>
      <c r="H24" s="20">
        <v>0</v>
      </c>
      <c r="I24" s="20">
        <v>0</v>
      </c>
      <c r="J24" s="20">
        <v>4</v>
      </c>
      <c r="K24" s="20">
        <v>5</v>
      </c>
      <c r="L24" s="20">
        <v>9</v>
      </c>
      <c r="M24" s="20">
        <v>0</v>
      </c>
      <c r="N24" s="20">
        <v>13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11205</v>
      </c>
      <c r="D11" s="20">
        <v>0</v>
      </c>
      <c r="E11" s="20">
        <v>0</v>
      </c>
      <c r="F11" s="20">
        <v>0</v>
      </c>
      <c r="G11" s="20">
        <v>14</v>
      </c>
      <c r="H11" s="20">
        <v>135</v>
      </c>
      <c r="I11" s="20">
        <v>9418</v>
      </c>
      <c r="J11" s="20">
        <v>15</v>
      </c>
      <c r="K11" s="20">
        <v>175</v>
      </c>
      <c r="L11" s="20">
        <v>0</v>
      </c>
      <c r="M11" s="20">
        <v>0</v>
      </c>
      <c r="N11" s="20">
        <v>1429</v>
      </c>
      <c r="O11" s="20">
        <v>19</v>
      </c>
    </row>
    <row r="12" spans="1:16" ht="15" customHeight="1" x14ac:dyDescent="0.3">
      <c r="A12" s="17" t="s">
        <v>84</v>
      </c>
      <c r="B12" s="18"/>
      <c r="C12" s="19">
        <f t="shared" ref="C12:C13" si="1">SUM(D12:O12)</f>
        <v>11445</v>
      </c>
      <c r="D12" s="20">
        <v>0</v>
      </c>
      <c r="E12" s="20">
        <v>0</v>
      </c>
      <c r="F12" s="20">
        <v>0</v>
      </c>
      <c r="G12" s="20">
        <v>0</v>
      </c>
      <c r="H12" s="20">
        <v>121</v>
      </c>
      <c r="I12" s="20">
        <v>9413</v>
      </c>
      <c r="J12" s="20">
        <v>0</v>
      </c>
      <c r="K12" s="20">
        <v>237</v>
      </c>
      <c r="L12" s="20">
        <v>0</v>
      </c>
      <c r="M12" s="20">
        <v>0</v>
      </c>
      <c r="N12" s="20">
        <v>1668</v>
      </c>
      <c r="O12" s="20">
        <v>6</v>
      </c>
    </row>
    <row r="13" spans="1:16" ht="15" customHeight="1" x14ac:dyDescent="0.3">
      <c r="A13" s="17" t="s">
        <v>85</v>
      </c>
      <c r="B13" s="18"/>
      <c r="C13" s="19">
        <f t="shared" si="1"/>
        <v>3452</v>
      </c>
      <c r="D13" s="20">
        <v>0</v>
      </c>
      <c r="E13" s="20">
        <v>0</v>
      </c>
      <c r="F13" s="20">
        <v>0</v>
      </c>
      <c r="G13" s="20">
        <v>1</v>
      </c>
      <c r="H13" s="20">
        <v>1</v>
      </c>
      <c r="I13" s="20">
        <v>2434</v>
      </c>
      <c r="J13" s="20">
        <v>7</v>
      </c>
      <c r="K13" s="20">
        <v>63</v>
      </c>
      <c r="L13" s="20">
        <v>0</v>
      </c>
      <c r="M13" s="20">
        <v>0</v>
      </c>
      <c r="N13" s="20">
        <v>943</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438</v>
      </c>
      <c r="D22" s="24">
        <v>0</v>
      </c>
      <c r="E22" s="20">
        <v>0</v>
      </c>
      <c r="F22" s="20">
        <v>0</v>
      </c>
      <c r="G22" s="20">
        <v>2</v>
      </c>
      <c r="H22" s="20">
        <v>18</v>
      </c>
      <c r="I22" s="20">
        <v>432</v>
      </c>
      <c r="J22" s="20">
        <v>1</v>
      </c>
      <c r="K22" s="20">
        <v>9</v>
      </c>
      <c r="L22" s="20">
        <v>0</v>
      </c>
      <c r="M22" s="20">
        <v>0</v>
      </c>
      <c r="N22" s="20">
        <v>107</v>
      </c>
      <c r="O22" s="20">
        <v>6</v>
      </c>
    </row>
    <row r="23" spans="1:16" ht="15" customHeight="1" x14ac:dyDescent="0.3">
      <c r="A23" s="17" t="s">
        <v>84</v>
      </c>
      <c r="B23" s="18"/>
      <c r="C23" s="28">
        <v>444</v>
      </c>
      <c r="D23" s="24">
        <v>0</v>
      </c>
      <c r="E23" s="20">
        <v>0</v>
      </c>
      <c r="F23" s="20">
        <v>0</v>
      </c>
      <c r="G23" s="20">
        <v>0</v>
      </c>
      <c r="H23" s="20">
        <v>14</v>
      </c>
      <c r="I23" s="20">
        <v>436</v>
      </c>
      <c r="J23" s="20">
        <v>0</v>
      </c>
      <c r="K23" s="20">
        <v>17</v>
      </c>
      <c r="L23" s="20">
        <v>0</v>
      </c>
      <c r="M23" s="20">
        <v>0</v>
      </c>
      <c r="N23" s="20">
        <v>121</v>
      </c>
      <c r="O23" s="20">
        <v>3</v>
      </c>
    </row>
    <row r="24" spans="1:16" ht="15" customHeight="1" x14ac:dyDescent="0.3">
      <c r="A24" s="17" t="s">
        <v>85</v>
      </c>
      <c r="B24" s="18"/>
      <c r="C24" s="28">
        <v>154</v>
      </c>
      <c r="D24" s="24">
        <v>0</v>
      </c>
      <c r="E24" s="20">
        <v>0</v>
      </c>
      <c r="F24" s="20">
        <v>0</v>
      </c>
      <c r="G24" s="20">
        <v>1</v>
      </c>
      <c r="H24" s="20">
        <v>1</v>
      </c>
      <c r="I24" s="20">
        <v>141</v>
      </c>
      <c r="J24" s="20">
        <v>1</v>
      </c>
      <c r="K24" s="20">
        <v>5</v>
      </c>
      <c r="L24" s="20">
        <v>0</v>
      </c>
      <c r="M24" s="20">
        <v>0</v>
      </c>
      <c r="N24" s="20">
        <v>63</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217</v>
      </c>
      <c r="D11" s="20">
        <v>0</v>
      </c>
      <c r="E11" s="20">
        <v>0</v>
      </c>
      <c r="F11" s="20">
        <v>0</v>
      </c>
      <c r="G11" s="20">
        <v>0</v>
      </c>
      <c r="H11" s="20">
        <v>172</v>
      </c>
      <c r="I11" s="20">
        <v>0</v>
      </c>
      <c r="J11" s="20">
        <v>0</v>
      </c>
      <c r="K11" s="20">
        <v>0</v>
      </c>
      <c r="L11" s="20">
        <v>0</v>
      </c>
      <c r="M11" s="20">
        <v>0</v>
      </c>
      <c r="N11" s="20">
        <v>45</v>
      </c>
      <c r="O11" s="20">
        <v>0</v>
      </c>
    </row>
    <row r="12" spans="1:16" ht="15" customHeight="1" x14ac:dyDescent="0.3">
      <c r="A12" s="17" t="s">
        <v>84</v>
      </c>
      <c r="B12" s="18"/>
      <c r="C12" s="19">
        <f t="shared" ref="C12:C13" si="1">SUM(D12:O12)</f>
        <v>161</v>
      </c>
      <c r="D12" s="20">
        <v>0</v>
      </c>
      <c r="E12" s="20">
        <v>0</v>
      </c>
      <c r="F12" s="20">
        <v>0</v>
      </c>
      <c r="G12" s="20">
        <v>0</v>
      </c>
      <c r="H12" s="20">
        <v>110</v>
      </c>
      <c r="I12" s="20">
        <v>0</v>
      </c>
      <c r="J12" s="20">
        <v>0</v>
      </c>
      <c r="K12" s="20">
        <v>0</v>
      </c>
      <c r="L12" s="20">
        <v>0</v>
      </c>
      <c r="M12" s="20">
        <v>0</v>
      </c>
      <c r="N12" s="20">
        <v>48</v>
      </c>
      <c r="O12" s="20">
        <v>3</v>
      </c>
    </row>
    <row r="13" spans="1:16" ht="15" customHeight="1" x14ac:dyDescent="0.3">
      <c r="A13" s="17" t="s">
        <v>85</v>
      </c>
      <c r="B13" s="18"/>
      <c r="C13" s="19">
        <f t="shared" si="1"/>
        <v>7</v>
      </c>
      <c r="D13" s="20">
        <v>0</v>
      </c>
      <c r="E13" s="20">
        <v>0</v>
      </c>
      <c r="F13" s="20">
        <v>0</v>
      </c>
      <c r="G13" s="20">
        <v>0</v>
      </c>
      <c r="H13" s="20">
        <v>5</v>
      </c>
      <c r="I13" s="20">
        <v>0</v>
      </c>
      <c r="J13" s="20">
        <v>0</v>
      </c>
      <c r="K13" s="20">
        <v>0</v>
      </c>
      <c r="L13" s="20">
        <v>0</v>
      </c>
      <c r="M13" s="20">
        <v>0</v>
      </c>
      <c r="N13" s="20">
        <v>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v>
      </c>
      <c r="D22" s="24">
        <v>0</v>
      </c>
      <c r="E22" s="20">
        <v>0</v>
      </c>
      <c r="F22" s="20">
        <v>0</v>
      </c>
      <c r="G22" s="20">
        <v>0</v>
      </c>
      <c r="H22" s="20">
        <v>15</v>
      </c>
      <c r="I22" s="20">
        <v>0</v>
      </c>
      <c r="J22" s="20">
        <v>0</v>
      </c>
      <c r="K22" s="20">
        <v>0</v>
      </c>
      <c r="L22" s="20">
        <v>0</v>
      </c>
      <c r="M22" s="20">
        <v>0</v>
      </c>
      <c r="N22" s="20">
        <v>5</v>
      </c>
      <c r="O22" s="20">
        <v>0</v>
      </c>
    </row>
    <row r="23" spans="1:16" ht="15" customHeight="1" x14ac:dyDescent="0.3">
      <c r="A23" s="17" t="s">
        <v>84</v>
      </c>
      <c r="B23" s="18"/>
      <c r="C23" s="28">
        <v>13</v>
      </c>
      <c r="D23" s="24">
        <v>0</v>
      </c>
      <c r="E23" s="20">
        <v>0</v>
      </c>
      <c r="F23" s="20">
        <v>0</v>
      </c>
      <c r="G23" s="20">
        <v>0</v>
      </c>
      <c r="H23" s="20">
        <v>13</v>
      </c>
      <c r="I23" s="20">
        <v>0</v>
      </c>
      <c r="J23" s="20">
        <v>0</v>
      </c>
      <c r="K23" s="20">
        <v>0</v>
      </c>
      <c r="L23" s="20">
        <v>0</v>
      </c>
      <c r="M23" s="20">
        <v>0</v>
      </c>
      <c r="N23" s="20">
        <v>5</v>
      </c>
      <c r="O23" s="20">
        <v>1</v>
      </c>
    </row>
    <row r="24" spans="1:16" ht="15" customHeight="1" x14ac:dyDescent="0.3">
      <c r="A24" s="17" t="s">
        <v>85</v>
      </c>
      <c r="B24" s="18"/>
      <c r="C24" s="28">
        <v>1</v>
      </c>
      <c r="D24" s="24">
        <v>0</v>
      </c>
      <c r="E24" s="20">
        <v>0</v>
      </c>
      <c r="F24" s="20">
        <v>0</v>
      </c>
      <c r="G24" s="20">
        <v>0</v>
      </c>
      <c r="H24" s="20">
        <v>1</v>
      </c>
      <c r="I24" s="20">
        <v>0</v>
      </c>
      <c r="J24" s="20">
        <v>0</v>
      </c>
      <c r="K24" s="20">
        <v>0</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6064</v>
      </c>
      <c r="D11" s="20">
        <v>3</v>
      </c>
      <c r="E11" s="20">
        <v>0</v>
      </c>
      <c r="F11" s="20">
        <v>0</v>
      </c>
      <c r="G11" s="20">
        <v>0</v>
      </c>
      <c r="H11" s="20">
        <v>68</v>
      </c>
      <c r="I11" s="20">
        <v>3521</v>
      </c>
      <c r="J11" s="20">
        <v>0</v>
      </c>
      <c r="K11" s="20">
        <v>435</v>
      </c>
      <c r="L11" s="20">
        <v>475</v>
      </c>
      <c r="M11" s="20">
        <v>218</v>
      </c>
      <c r="N11" s="20">
        <v>1271</v>
      </c>
      <c r="O11" s="20">
        <v>73</v>
      </c>
    </row>
    <row r="12" spans="1:16" ht="15" customHeight="1" x14ac:dyDescent="0.3">
      <c r="A12" s="17" t="s">
        <v>84</v>
      </c>
      <c r="B12" s="18"/>
      <c r="C12" s="19">
        <f t="shared" ref="C12:C13" si="1">SUM(D12:O12)</f>
        <v>6486</v>
      </c>
      <c r="D12" s="20">
        <v>4</v>
      </c>
      <c r="E12" s="20">
        <v>0</v>
      </c>
      <c r="F12" s="20">
        <v>0</v>
      </c>
      <c r="G12" s="20">
        <v>0</v>
      </c>
      <c r="H12" s="20">
        <v>62</v>
      </c>
      <c r="I12" s="20">
        <v>3503</v>
      </c>
      <c r="J12" s="20">
        <v>149</v>
      </c>
      <c r="K12" s="20">
        <v>493</v>
      </c>
      <c r="L12" s="20">
        <v>630</v>
      </c>
      <c r="M12" s="20">
        <v>97</v>
      </c>
      <c r="N12" s="20">
        <v>1468</v>
      </c>
      <c r="O12" s="20">
        <v>80</v>
      </c>
    </row>
    <row r="13" spans="1:16" ht="15" customHeight="1" x14ac:dyDescent="0.3">
      <c r="A13" s="17" t="s">
        <v>85</v>
      </c>
      <c r="B13" s="18"/>
      <c r="C13" s="19">
        <f t="shared" si="1"/>
        <v>1503</v>
      </c>
      <c r="D13" s="20">
        <v>0</v>
      </c>
      <c r="E13" s="20">
        <v>0</v>
      </c>
      <c r="F13" s="20">
        <v>0</v>
      </c>
      <c r="G13" s="20">
        <v>0</v>
      </c>
      <c r="H13" s="20">
        <v>9</v>
      </c>
      <c r="I13" s="20">
        <v>750</v>
      </c>
      <c r="J13" s="20">
        <v>16</v>
      </c>
      <c r="K13" s="20">
        <v>59</v>
      </c>
      <c r="L13" s="20">
        <v>191</v>
      </c>
      <c r="M13" s="20">
        <v>15</v>
      </c>
      <c r="N13" s="20">
        <v>435</v>
      </c>
      <c r="O13" s="20">
        <v>28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238</v>
      </c>
      <c r="D22" s="24">
        <v>1</v>
      </c>
      <c r="E22" s="20">
        <v>0</v>
      </c>
      <c r="F22" s="20">
        <v>0</v>
      </c>
      <c r="G22" s="20">
        <v>0</v>
      </c>
      <c r="H22" s="20">
        <v>15</v>
      </c>
      <c r="I22" s="20">
        <v>212</v>
      </c>
      <c r="J22" s="20">
        <v>0</v>
      </c>
      <c r="K22" s="20">
        <v>31</v>
      </c>
      <c r="L22" s="20">
        <v>19</v>
      </c>
      <c r="M22" s="20">
        <v>3</v>
      </c>
      <c r="N22" s="20">
        <v>89</v>
      </c>
      <c r="O22" s="20">
        <v>9</v>
      </c>
    </row>
    <row r="23" spans="1:16" ht="15" customHeight="1" x14ac:dyDescent="0.3">
      <c r="A23" s="17" t="s">
        <v>84</v>
      </c>
      <c r="B23" s="18"/>
      <c r="C23" s="28">
        <v>235</v>
      </c>
      <c r="D23" s="24">
        <v>1</v>
      </c>
      <c r="E23" s="20">
        <v>0</v>
      </c>
      <c r="F23" s="20">
        <v>0</v>
      </c>
      <c r="G23" s="20">
        <v>0</v>
      </c>
      <c r="H23" s="20">
        <v>11</v>
      </c>
      <c r="I23" s="20">
        <v>201</v>
      </c>
      <c r="J23" s="20">
        <v>3</v>
      </c>
      <c r="K23" s="20">
        <v>36</v>
      </c>
      <c r="L23" s="20">
        <v>20</v>
      </c>
      <c r="M23" s="20">
        <v>1</v>
      </c>
      <c r="N23" s="20">
        <v>96</v>
      </c>
      <c r="O23" s="20">
        <v>11</v>
      </c>
    </row>
    <row r="24" spans="1:16" ht="15" customHeight="1" x14ac:dyDescent="0.3">
      <c r="A24" s="17" t="s">
        <v>85</v>
      </c>
      <c r="B24" s="18"/>
      <c r="C24" s="28">
        <v>63</v>
      </c>
      <c r="D24" s="24">
        <v>0</v>
      </c>
      <c r="E24" s="20">
        <v>0</v>
      </c>
      <c r="F24" s="20">
        <v>0</v>
      </c>
      <c r="G24" s="20">
        <v>0</v>
      </c>
      <c r="H24" s="20">
        <v>3</v>
      </c>
      <c r="I24" s="20">
        <v>39</v>
      </c>
      <c r="J24" s="20">
        <v>1</v>
      </c>
      <c r="K24" s="20">
        <v>5</v>
      </c>
      <c r="L24" s="20">
        <v>7</v>
      </c>
      <c r="M24" s="20">
        <v>1</v>
      </c>
      <c r="N24" s="20">
        <v>38</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5638</v>
      </c>
      <c r="D11" s="20">
        <v>0</v>
      </c>
      <c r="E11" s="20">
        <v>13</v>
      </c>
      <c r="F11" s="20">
        <v>11</v>
      </c>
      <c r="G11" s="20">
        <v>0</v>
      </c>
      <c r="H11" s="20">
        <v>3398</v>
      </c>
      <c r="I11" s="20">
        <v>2</v>
      </c>
      <c r="J11" s="20">
        <v>1</v>
      </c>
      <c r="K11" s="20">
        <v>2</v>
      </c>
      <c r="L11" s="20">
        <v>996</v>
      </c>
      <c r="M11" s="20">
        <v>57</v>
      </c>
      <c r="N11" s="20">
        <v>1114</v>
      </c>
      <c r="O11" s="20">
        <v>44</v>
      </c>
    </row>
    <row r="12" spans="1:16" ht="15" customHeight="1" x14ac:dyDescent="0.3">
      <c r="A12" s="17" t="s">
        <v>84</v>
      </c>
      <c r="B12" s="18"/>
      <c r="C12" s="19">
        <f t="shared" ref="C12:C13" si="1">SUM(D12:O12)</f>
        <v>5041</v>
      </c>
      <c r="D12" s="20">
        <v>0</v>
      </c>
      <c r="E12" s="20">
        <v>6</v>
      </c>
      <c r="F12" s="20">
        <v>3</v>
      </c>
      <c r="G12" s="20">
        <v>0</v>
      </c>
      <c r="H12" s="20">
        <v>3157</v>
      </c>
      <c r="I12" s="20">
        <v>29</v>
      </c>
      <c r="J12" s="20">
        <v>74</v>
      </c>
      <c r="K12" s="20">
        <v>0</v>
      </c>
      <c r="L12" s="20">
        <v>688</v>
      </c>
      <c r="M12" s="20">
        <v>21</v>
      </c>
      <c r="N12" s="20">
        <v>1016</v>
      </c>
      <c r="O12" s="20">
        <v>47</v>
      </c>
    </row>
    <row r="13" spans="1:16" ht="15" customHeight="1" x14ac:dyDescent="0.3">
      <c r="A13" s="17" t="s">
        <v>85</v>
      </c>
      <c r="B13" s="18"/>
      <c r="C13" s="19">
        <f t="shared" si="1"/>
        <v>1715</v>
      </c>
      <c r="D13" s="20">
        <v>0</v>
      </c>
      <c r="E13" s="20">
        <v>0</v>
      </c>
      <c r="F13" s="20">
        <v>0</v>
      </c>
      <c r="G13" s="20">
        <v>0</v>
      </c>
      <c r="H13" s="20">
        <v>681</v>
      </c>
      <c r="I13" s="20">
        <v>47</v>
      </c>
      <c r="J13" s="20">
        <v>0</v>
      </c>
      <c r="K13" s="20">
        <v>0</v>
      </c>
      <c r="L13" s="20">
        <v>501</v>
      </c>
      <c r="M13" s="20">
        <v>64</v>
      </c>
      <c r="N13" s="20">
        <v>395</v>
      </c>
      <c r="O13" s="20">
        <v>27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173</v>
      </c>
      <c r="D22" s="24">
        <v>0</v>
      </c>
      <c r="E22" s="20">
        <v>1</v>
      </c>
      <c r="F22" s="20">
        <v>1</v>
      </c>
      <c r="G22" s="20">
        <v>0</v>
      </c>
      <c r="H22" s="20">
        <v>156</v>
      </c>
      <c r="I22" s="20">
        <v>1</v>
      </c>
      <c r="J22" s="20">
        <v>1</v>
      </c>
      <c r="K22" s="20">
        <v>1</v>
      </c>
      <c r="L22" s="20">
        <v>18</v>
      </c>
      <c r="M22" s="20">
        <v>3</v>
      </c>
      <c r="N22" s="20">
        <v>60</v>
      </c>
      <c r="O22" s="20">
        <v>9</v>
      </c>
    </row>
    <row r="23" spans="1:16" ht="15" customHeight="1" x14ac:dyDescent="0.3">
      <c r="A23" s="17" t="s">
        <v>84</v>
      </c>
      <c r="B23" s="18"/>
      <c r="C23" s="28">
        <v>155</v>
      </c>
      <c r="D23" s="24">
        <v>0</v>
      </c>
      <c r="E23" s="20">
        <v>1</v>
      </c>
      <c r="F23" s="20">
        <v>2</v>
      </c>
      <c r="G23" s="20">
        <v>0</v>
      </c>
      <c r="H23" s="20">
        <v>141</v>
      </c>
      <c r="I23" s="20">
        <v>1</v>
      </c>
      <c r="J23" s="20">
        <v>9</v>
      </c>
      <c r="K23" s="20">
        <v>0</v>
      </c>
      <c r="L23" s="20">
        <v>18</v>
      </c>
      <c r="M23" s="20">
        <v>1</v>
      </c>
      <c r="N23" s="20">
        <v>67</v>
      </c>
      <c r="O23" s="20">
        <v>11</v>
      </c>
    </row>
    <row r="24" spans="1:16" ht="15" customHeight="1" x14ac:dyDescent="0.3">
      <c r="A24" s="17" t="s">
        <v>85</v>
      </c>
      <c r="B24" s="18"/>
      <c r="C24" s="28">
        <v>66</v>
      </c>
      <c r="D24" s="24">
        <v>0</v>
      </c>
      <c r="E24" s="20">
        <v>0</v>
      </c>
      <c r="F24" s="20">
        <v>0</v>
      </c>
      <c r="G24" s="20">
        <v>0</v>
      </c>
      <c r="H24" s="20">
        <v>50</v>
      </c>
      <c r="I24" s="20">
        <v>2</v>
      </c>
      <c r="J24" s="20">
        <v>0</v>
      </c>
      <c r="K24" s="20">
        <v>0</v>
      </c>
      <c r="L24" s="20">
        <v>11</v>
      </c>
      <c r="M24" s="20">
        <v>1</v>
      </c>
      <c r="N24" s="20">
        <v>36</v>
      </c>
      <c r="O24" s="20">
        <v>5</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8762</v>
      </c>
      <c r="D11" s="20">
        <v>0</v>
      </c>
      <c r="E11" s="20">
        <v>21</v>
      </c>
      <c r="F11" s="20">
        <v>0</v>
      </c>
      <c r="G11" s="20">
        <v>0</v>
      </c>
      <c r="H11" s="20">
        <v>5203</v>
      </c>
      <c r="I11" s="20">
        <v>0</v>
      </c>
      <c r="J11" s="20">
        <v>45</v>
      </c>
      <c r="K11" s="20">
        <v>94</v>
      </c>
      <c r="L11" s="20">
        <v>321</v>
      </c>
      <c r="M11" s="20">
        <v>658</v>
      </c>
      <c r="N11" s="20">
        <v>2367</v>
      </c>
      <c r="O11" s="20">
        <v>53</v>
      </c>
    </row>
    <row r="12" spans="1:16" ht="15" customHeight="1" x14ac:dyDescent="0.3">
      <c r="A12" s="17" t="s">
        <v>84</v>
      </c>
      <c r="B12" s="18"/>
      <c r="C12" s="19">
        <f t="shared" ref="C12:C13" si="1">SUM(D12:O12)</f>
        <v>8931</v>
      </c>
      <c r="D12" s="20">
        <v>3</v>
      </c>
      <c r="E12" s="20">
        <v>23</v>
      </c>
      <c r="F12" s="20">
        <v>0</v>
      </c>
      <c r="G12" s="20">
        <v>0</v>
      </c>
      <c r="H12" s="20">
        <v>5571</v>
      </c>
      <c r="I12" s="20">
        <v>17</v>
      </c>
      <c r="J12" s="20">
        <v>123</v>
      </c>
      <c r="K12" s="20">
        <v>41</v>
      </c>
      <c r="L12" s="20">
        <v>216</v>
      </c>
      <c r="M12" s="20">
        <v>828</v>
      </c>
      <c r="N12" s="20">
        <v>2022</v>
      </c>
      <c r="O12" s="20">
        <v>87</v>
      </c>
    </row>
    <row r="13" spans="1:16" ht="15" customHeight="1" x14ac:dyDescent="0.3">
      <c r="A13" s="17" t="s">
        <v>85</v>
      </c>
      <c r="B13" s="18"/>
      <c r="C13" s="19">
        <f t="shared" si="1"/>
        <v>2812</v>
      </c>
      <c r="D13" s="20">
        <v>0</v>
      </c>
      <c r="E13" s="20">
        <v>4</v>
      </c>
      <c r="F13" s="20">
        <v>0</v>
      </c>
      <c r="G13" s="20">
        <v>4</v>
      </c>
      <c r="H13" s="20">
        <v>1464</v>
      </c>
      <c r="I13" s="20">
        <v>0</v>
      </c>
      <c r="J13" s="20">
        <v>0</v>
      </c>
      <c r="K13" s="20">
        <v>0</v>
      </c>
      <c r="L13" s="20">
        <v>142</v>
      </c>
      <c r="M13" s="20">
        <v>369</v>
      </c>
      <c r="N13" s="20">
        <v>827</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315</v>
      </c>
      <c r="D22" s="24">
        <v>0</v>
      </c>
      <c r="E22" s="20">
        <v>4</v>
      </c>
      <c r="F22" s="20">
        <v>0</v>
      </c>
      <c r="G22" s="20">
        <v>0</v>
      </c>
      <c r="H22" s="20">
        <v>301</v>
      </c>
      <c r="I22" s="20">
        <v>0</v>
      </c>
      <c r="J22" s="20">
        <v>4</v>
      </c>
      <c r="K22" s="20">
        <v>1</v>
      </c>
      <c r="L22" s="20">
        <v>13</v>
      </c>
      <c r="M22" s="20">
        <v>11</v>
      </c>
      <c r="N22" s="20">
        <v>133</v>
      </c>
      <c r="O22" s="20">
        <v>9</v>
      </c>
    </row>
    <row r="23" spans="1:16" ht="15" customHeight="1" x14ac:dyDescent="0.3">
      <c r="A23" s="17" t="s">
        <v>84</v>
      </c>
      <c r="B23" s="18"/>
      <c r="C23" s="28">
        <v>287</v>
      </c>
      <c r="D23" s="24">
        <v>2</v>
      </c>
      <c r="E23" s="20">
        <v>4</v>
      </c>
      <c r="F23" s="20">
        <v>0</v>
      </c>
      <c r="G23" s="20">
        <v>0</v>
      </c>
      <c r="H23" s="20">
        <v>269</v>
      </c>
      <c r="I23" s="20">
        <v>1</v>
      </c>
      <c r="J23" s="20">
        <v>6</v>
      </c>
      <c r="K23" s="20">
        <v>1</v>
      </c>
      <c r="L23" s="20">
        <v>7</v>
      </c>
      <c r="M23" s="20">
        <v>11</v>
      </c>
      <c r="N23" s="20">
        <v>127</v>
      </c>
      <c r="O23" s="20">
        <v>7</v>
      </c>
    </row>
    <row r="24" spans="1:16" ht="15" customHeight="1" x14ac:dyDescent="0.3">
      <c r="A24" s="17" t="s">
        <v>85</v>
      </c>
      <c r="B24" s="18"/>
      <c r="C24" s="28">
        <v>96</v>
      </c>
      <c r="D24" s="24">
        <v>0</v>
      </c>
      <c r="E24" s="20">
        <v>2</v>
      </c>
      <c r="F24" s="20">
        <v>0</v>
      </c>
      <c r="G24" s="20">
        <v>1</v>
      </c>
      <c r="H24" s="20">
        <v>77</v>
      </c>
      <c r="I24" s="20">
        <v>0</v>
      </c>
      <c r="J24" s="20">
        <v>0</v>
      </c>
      <c r="K24" s="20">
        <v>0</v>
      </c>
      <c r="L24" s="20">
        <v>5</v>
      </c>
      <c r="M24" s="20">
        <v>8</v>
      </c>
      <c r="N24" s="20">
        <v>47</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242</v>
      </c>
      <c r="D11" s="20">
        <v>0</v>
      </c>
      <c r="E11" s="20">
        <v>0</v>
      </c>
      <c r="F11" s="20">
        <v>0</v>
      </c>
      <c r="G11" s="20">
        <v>0</v>
      </c>
      <c r="H11" s="20">
        <v>51</v>
      </c>
      <c r="I11" s="20">
        <v>10</v>
      </c>
      <c r="J11" s="20">
        <v>16</v>
      </c>
      <c r="K11" s="20">
        <v>41</v>
      </c>
      <c r="L11" s="20">
        <v>0</v>
      </c>
      <c r="M11" s="20">
        <v>0</v>
      </c>
      <c r="N11" s="20">
        <v>121</v>
      </c>
      <c r="O11" s="20">
        <v>3</v>
      </c>
    </row>
    <row r="12" spans="1:16" ht="15" customHeight="1" x14ac:dyDescent="0.3">
      <c r="A12" s="17" t="s">
        <v>84</v>
      </c>
      <c r="B12" s="18"/>
      <c r="C12" s="19">
        <f t="shared" ref="C12:C13" si="1">SUM(D12:O12)</f>
        <v>183</v>
      </c>
      <c r="D12" s="20">
        <v>0</v>
      </c>
      <c r="E12" s="20">
        <v>0</v>
      </c>
      <c r="F12" s="20">
        <v>0</v>
      </c>
      <c r="G12" s="20">
        <v>0</v>
      </c>
      <c r="H12" s="20">
        <v>32</v>
      </c>
      <c r="I12" s="20">
        <v>27</v>
      </c>
      <c r="J12" s="20">
        <v>8</v>
      </c>
      <c r="K12" s="20">
        <v>50</v>
      </c>
      <c r="L12" s="20">
        <v>0</v>
      </c>
      <c r="M12" s="20">
        <v>0</v>
      </c>
      <c r="N12" s="20">
        <v>66</v>
      </c>
      <c r="O12" s="20">
        <v>0</v>
      </c>
    </row>
    <row r="13" spans="1:16" ht="15" customHeight="1" x14ac:dyDescent="0.3">
      <c r="A13" s="17" t="s">
        <v>85</v>
      </c>
      <c r="B13" s="18"/>
      <c r="C13" s="19">
        <f t="shared" si="1"/>
        <v>35</v>
      </c>
      <c r="D13" s="20">
        <v>0</v>
      </c>
      <c r="E13" s="20">
        <v>0</v>
      </c>
      <c r="F13" s="20">
        <v>0</v>
      </c>
      <c r="G13" s="20">
        <v>0</v>
      </c>
      <c r="H13" s="20">
        <v>0</v>
      </c>
      <c r="I13" s="20">
        <v>0</v>
      </c>
      <c r="J13" s="20">
        <v>0</v>
      </c>
      <c r="K13" s="20">
        <v>12</v>
      </c>
      <c r="L13" s="20">
        <v>0</v>
      </c>
      <c r="M13" s="20">
        <v>0</v>
      </c>
      <c r="N13" s="20">
        <v>23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11</v>
      </c>
      <c r="D22" s="24">
        <v>0</v>
      </c>
      <c r="E22" s="20">
        <v>0</v>
      </c>
      <c r="F22" s="20">
        <v>0</v>
      </c>
      <c r="G22" s="20">
        <v>0</v>
      </c>
      <c r="H22" s="20">
        <v>7</v>
      </c>
      <c r="I22" s="20">
        <v>2</v>
      </c>
      <c r="J22" s="20">
        <v>2</v>
      </c>
      <c r="K22" s="20">
        <v>4</v>
      </c>
      <c r="L22" s="20">
        <v>0</v>
      </c>
      <c r="M22" s="20">
        <v>0</v>
      </c>
      <c r="N22" s="20">
        <v>5</v>
      </c>
      <c r="O22" s="20">
        <v>1</v>
      </c>
    </row>
    <row r="23" spans="1:16" ht="15" customHeight="1" x14ac:dyDescent="0.3">
      <c r="A23" s="17" t="s">
        <v>84</v>
      </c>
      <c r="B23" s="18"/>
      <c r="C23" s="28">
        <v>13</v>
      </c>
      <c r="D23" s="24">
        <v>0</v>
      </c>
      <c r="E23" s="20">
        <v>0</v>
      </c>
      <c r="F23" s="20">
        <v>0</v>
      </c>
      <c r="G23" s="20">
        <v>0</v>
      </c>
      <c r="H23" s="20">
        <v>4</v>
      </c>
      <c r="I23" s="20">
        <v>4</v>
      </c>
      <c r="J23" s="20">
        <v>3</v>
      </c>
      <c r="K23" s="20">
        <v>7</v>
      </c>
      <c r="L23" s="20">
        <v>0</v>
      </c>
      <c r="M23" s="20">
        <v>0</v>
      </c>
      <c r="N23" s="20">
        <v>3</v>
      </c>
      <c r="O23" s="20">
        <v>0</v>
      </c>
    </row>
    <row r="24" spans="1:16" ht="15" customHeight="1" x14ac:dyDescent="0.3">
      <c r="A24" s="17" t="s">
        <v>85</v>
      </c>
      <c r="B24" s="18"/>
      <c r="C24" s="28">
        <v>1</v>
      </c>
      <c r="D24" s="24">
        <v>0</v>
      </c>
      <c r="E24" s="20">
        <v>0</v>
      </c>
      <c r="F24" s="20">
        <v>0</v>
      </c>
      <c r="G24" s="20">
        <v>0</v>
      </c>
      <c r="H24" s="20">
        <v>0</v>
      </c>
      <c r="I24" s="20">
        <v>0</v>
      </c>
      <c r="J24" s="20">
        <v>0</v>
      </c>
      <c r="K24" s="20">
        <v>1</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16427</v>
      </c>
      <c r="D11" s="20">
        <v>868</v>
      </c>
      <c r="E11" s="20">
        <v>0</v>
      </c>
      <c r="F11" s="20">
        <v>0</v>
      </c>
      <c r="G11" s="20">
        <v>12292</v>
      </c>
      <c r="H11" s="20">
        <v>583</v>
      </c>
      <c r="I11" s="20">
        <v>0</v>
      </c>
      <c r="J11" s="20">
        <v>4</v>
      </c>
      <c r="K11" s="20">
        <v>1</v>
      </c>
      <c r="L11" s="20">
        <v>210</v>
      </c>
      <c r="M11" s="20">
        <v>219</v>
      </c>
      <c r="N11" s="20">
        <v>2220</v>
      </c>
      <c r="O11" s="20">
        <v>30</v>
      </c>
    </row>
    <row r="12" spans="1:16" ht="15" customHeight="1" x14ac:dyDescent="0.3">
      <c r="A12" s="17" t="s">
        <v>84</v>
      </c>
      <c r="B12" s="18"/>
      <c r="C12" s="19">
        <f t="shared" ref="C12:C13" si="1">SUM(D12:O12)</f>
        <v>14614</v>
      </c>
      <c r="D12" s="20">
        <v>990</v>
      </c>
      <c r="E12" s="20">
        <v>1</v>
      </c>
      <c r="F12" s="20">
        <v>0</v>
      </c>
      <c r="G12" s="20">
        <v>10367</v>
      </c>
      <c r="H12" s="20">
        <v>356</v>
      </c>
      <c r="I12" s="20">
        <v>1</v>
      </c>
      <c r="J12" s="20">
        <v>1</v>
      </c>
      <c r="K12" s="20">
        <v>46</v>
      </c>
      <c r="L12" s="20">
        <v>269</v>
      </c>
      <c r="M12" s="20">
        <v>308</v>
      </c>
      <c r="N12" s="20">
        <v>2218</v>
      </c>
      <c r="O12" s="20">
        <v>57</v>
      </c>
    </row>
    <row r="13" spans="1:16" ht="15" customHeight="1" x14ac:dyDescent="0.3">
      <c r="A13" s="17" t="s">
        <v>85</v>
      </c>
      <c r="B13" s="18"/>
      <c r="C13" s="19">
        <f t="shared" si="1"/>
        <v>4901</v>
      </c>
      <c r="D13" s="20">
        <v>181</v>
      </c>
      <c r="E13" s="20">
        <v>0</v>
      </c>
      <c r="F13" s="20">
        <v>0</v>
      </c>
      <c r="G13" s="20">
        <v>3470</v>
      </c>
      <c r="H13" s="20">
        <v>25</v>
      </c>
      <c r="I13" s="20">
        <v>8</v>
      </c>
      <c r="J13" s="20">
        <v>26</v>
      </c>
      <c r="K13" s="20">
        <v>0</v>
      </c>
      <c r="L13" s="20">
        <v>199</v>
      </c>
      <c r="M13" s="20">
        <v>290</v>
      </c>
      <c r="N13" s="20">
        <v>686</v>
      </c>
      <c r="O13" s="20">
        <v>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516</v>
      </c>
      <c r="D22" s="24">
        <v>69</v>
      </c>
      <c r="E22" s="20">
        <v>0</v>
      </c>
      <c r="F22" s="20">
        <v>0</v>
      </c>
      <c r="G22" s="20">
        <v>497</v>
      </c>
      <c r="H22" s="20">
        <v>24</v>
      </c>
      <c r="I22" s="20">
        <v>0</v>
      </c>
      <c r="J22" s="20">
        <v>1</v>
      </c>
      <c r="K22" s="20">
        <v>1</v>
      </c>
      <c r="L22" s="20">
        <v>6</v>
      </c>
      <c r="M22" s="20">
        <v>3</v>
      </c>
      <c r="N22" s="20">
        <v>129</v>
      </c>
      <c r="O22" s="20">
        <v>7</v>
      </c>
    </row>
    <row r="23" spans="1:16" ht="15" customHeight="1" x14ac:dyDescent="0.3">
      <c r="A23" s="17" t="s">
        <v>84</v>
      </c>
      <c r="B23" s="18"/>
      <c r="C23" s="28">
        <v>463</v>
      </c>
      <c r="D23" s="24">
        <v>63</v>
      </c>
      <c r="E23" s="20">
        <v>1</v>
      </c>
      <c r="F23" s="20">
        <v>0</v>
      </c>
      <c r="G23" s="20">
        <v>432</v>
      </c>
      <c r="H23" s="20">
        <v>24</v>
      </c>
      <c r="I23" s="20">
        <v>1</v>
      </c>
      <c r="J23" s="20">
        <v>1</v>
      </c>
      <c r="K23" s="20">
        <v>9</v>
      </c>
      <c r="L23" s="20">
        <v>5</v>
      </c>
      <c r="M23" s="20">
        <v>2</v>
      </c>
      <c r="N23" s="20">
        <v>145</v>
      </c>
      <c r="O23" s="20">
        <v>7</v>
      </c>
    </row>
    <row r="24" spans="1:16" ht="15" customHeight="1" x14ac:dyDescent="0.3">
      <c r="A24" s="17" t="s">
        <v>85</v>
      </c>
      <c r="B24" s="18"/>
      <c r="C24" s="28">
        <v>152</v>
      </c>
      <c r="D24" s="24">
        <v>10</v>
      </c>
      <c r="E24" s="20">
        <v>0</v>
      </c>
      <c r="F24" s="20">
        <v>0</v>
      </c>
      <c r="G24" s="20">
        <v>133</v>
      </c>
      <c r="H24" s="20">
        <v>8</v>
      </c>
      <c r="I24" s="20">
        <v>1</v>
      </c>
      <c r="J24" s="20">
        <v>3</v>
      </c>
      <c r="K24" s="20">
        <v>0</v>
      </c>
      <c r="L24" s="20">
        <v>7</v>
      </c>
      <c r="M24" s="20">
        <v>3</v>
      </c>
      <c r="N24" s="20">
        <v>70</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809</v>
      </c>
      <c r="D11" s="20">
        <v>0</v>
      </c>
      <c r="E11" s="20">
        <v>0</v>
      </c>
      <c r="F11" s="20">
        <v>1</v>
      </c>
      <c r="G11" s="20">
        <v>0</v>
      </c>
      <c r="H11" s="20">
        <v>16</v>
      </c>
      <c r="I11" s="20">
        <v>161</v>
      </c>
      <c r="J11" s="20">
        <v>0</v>
      </c>
      <c r="K11" s="20">
        <v>21</v>
      </c>
      <c r="L11" s="20">
        <v>0</v>
      </c>
      <c r="M11" s="20">
        <v>329</v>
      </c>
      <c r="N11" s="20">
        <v>278</v>
      </c>
      <c r="O11" s="20">
        <v>3</v>
      </c>
    </row>
    <row r="12" spans="1:16" ht="15" customHeight="1" x14ac:dyDescent="0.3">
      <c r="A12" s="17" t="s">
        <v>84</v>
      </c>
      <c r="B12" s="18"/>
      <c r="C12" s="19">
        <f t="shared" ref="C12:C13" si="1">SUM(D12:O12)</f>
        <v>662</v>
      </c>
      <c r="D12" s="20">
        <v>0</v>
      </c>
      <c r="E12" s="20">
        <v>0</v>
      </c>
      <c r="F12" s="20">
        <v>0</v>
      </c>
      <c r="G12" s="20">
        <v>0</v>
      </c>
      <c r="H12" s="20">
        <v>8</v>
      </c>
      <c r="I12" s="20">
        <v>221</v>
      </c>
      <c r="J12" s="20">
        <v>0</v>
      </c>
      <c r="K12" s="20">
        <v>1</v>
      </c>
      <c r="L12" s="20">
        <v>0</v>
      </c>
      <c r="M12" s="20">
        <v>259</v>
      </c>
      <c r="N12" s="20">
        <v>173</v>
      </c>
      <c r="O12" s="20">
        <v>0</v>
      </c>
    </row>
    <row r="13" spans="1:16" ht="15" customHeight="1" x14ac:dyDescent="0.3">
      <c r="A13" s="17" t="s">
        <v>85</v>
      </c>
      <c r="B13" s="18"/>
      <c r="C13" s="19">
        <f t="shared" si="1"/>
        <v>512</v>
      </c>
      <c r="D13" s="20">
        <v>0</v>
      </c>
      <c r="E13" s="20">
        <v>0</v>
      </c>
      <c r="F13" s="20">
        <v>0</v>
      </c>
      <c r="G13" s="20">
        <v>0</v>
      </c>
      <c r="H13" s="20">
        <v>15</v>
      </c>
      <c r="I13" s="20">
        <v>119</v>
      </c>
      <c r="J13" s="20">
        <v>0</v>
      </c>
      <c r="K13" s="20">
        <v>2</v>
      </c>
      <c r="L13" s="20">
        <v>0</v>
      </c>
      <c r="M13" s="20">
        <v>158</v>
      </c>
      <c r="N13" s="20">
        <v>218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v>
      </c>
      <c r="D22" s="24">
        <v>0</v>
      </c>
      <c r="E22" s="20">
        <v>0</v>
      </c>
      <c r="F22" s="20">
        <v>1</v>
      </c>
      <c r="G22" s="20">
        <v>0</v>
      </c>
      <c r="H22" s="20">
        <v>3</v>
      </c>
      <c r="I22" s="20">
        <v>5</v>
      </c>
      <c r="J22" s="20">
        <v>0</v>
      </c>
      <c r="K22" s="20">
        <v>1</v>
      </c>
      <c r="L22" s="20">
        <v>0</v>
      </c>
      <c r="M22" s="20">
        <v>10</v>
      </c>
      <c r="N22" s="20">
        <v>4</v>
      </c>
      <c r="O22" s="20">
        <v>2</v>
      </c>
    </row>
    <row r="23" spans="1:16" ht="15" customHeight="1" x14ac:dyDescent="0.3">
      <c r="A23" s="17" t="s">
        <v>84</v>
      </c>
      <c r="B23" s="18"/>
      <c r="C23" s="28">
        <v>13</v>
      </c>
      <c r="D23" s="24">
        <v>0</v>
      </c>
      <c r="E23" s="20">
        <v>0</v>
      </c>
      <c r="F23" s="20">
        <v>0</v>
      </c>
      <c r="G23" s="20">
        <v>0</v>
      </c>
      <c r="H23" s="20">
        <v>2</v>
      </c>
      <c r="I23" s="20">
        <v>7</v>
      </c>
      <c r="J23" s="20">
        <v>0</v>
      </c>
      <c r="K23" s="20">
        <v>1</v>
      </c>
      <c r="L23" s="20">
        <v>0</v>
      </c>
      <c r="M23" s="20">
        <v>6</v>
      </c>
      <c r="N23" s="20">
        <v>4</v>
      </c>
      <c r="O23" s="20">
        <v>0</v>
      </c>
    </row>
    <row r="24" spans="1:16" ht="15" customHeight="1" x14ac:dyDescent="0.3">
      <c r="A24" s="17" t="s">
        <v>85</v>
      </c>
      <c r="B24" s="18"/>
      <c r="C24" s="28">
        <v>15</v>
      </c>
      <c r="D24" s="24">
        <v>0</v>
      </c>
      <c r="E24" s="20">
        <v>0</v>
      </c>
      <c r="F24" s="20">
        <v>0</v>
      </c>
      <c r="G24" s="20">
        <v>0</v>
      </c>
      <c r="H24" s="20">
        <v>2</v>
      </c>
      <c r="I24" s="20">
        <v>5</v>
      </c>
      <c r="J24" s="20">
        <v>0</v>
      </c>
      <c r="K24" s="20">
        <v>1</v>
      </c>
      <c r="L24" s="20">
        <v>0</v>
      </c>
      <c r="M24" s="20">
        <v>9</v>
      </c>
      <c r="N24" s="20">
        <v>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69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176</v>
      </c>
      <c r="D11" s="20">
        <v>0</v>
      </c>
      <c r="E11" s="20">
        <v>0</v>
      </c>
      <c r="F11" s="20">
        <v>0</v>
      </c>
      <c r="G11" s="20">
        <v>0</v>
      </c>
      <c r="H11" s="20">
        <v>0</v>
      </c>
      <c r="I11" s="20">
        <v>161</v>
      </c>
      <c r="J11" s="20">
        <v>0</v>
      </c>
      <c r="K11" s="20">
        <v>0</v>
      </c>
      <c r="L11" s="20">
        <v>0</v>
      </c>
      <c r="M11" s="20">
        <v>0</v>
      </c>
      <c r="N11" s="20">
        <v>15</v>
      </c>
      <c r="O11" s="20">
        <v>0</v>
      </c>
    </row>
    <row r="12" spans="1:16" ht="15" customHeight="1" x14ac:dyDescent="0.3">
      <c r="A12" s="17" t="s">
        <v>84</v>
      </c>
      <c r="B12" s="18"/>
      <c r="C12" s="19">
        <f t="shared" ref="C12:C13" si="1">SUM(D12:O12)</f>
        <v>157</v>
      </c>
      <c r="D12" s="20">
        <v>0</v>
      </c>
      <c r="E12" s="20">
        <v>0</v>
      </c>
      <c r="F12" s="20">
        <v>0</v>
      </c>
      <c r="G12" s="20">
        <v>0</v>
      </c>
      <c r="H12" s="20">
        <v>0</v>
      </c>
      <c r="I12" s="20">
        <v>155</v>
      </c>
      <c r="J12" s="20">
        <v>0</v>
      </c>
      <c r="K12" s="20">
        <v>0</v>
      </c>
      <c r="L12" s="20">
        <v>0</v>
      </c>
      <c r="M12" s="20">
        <v>0</v>
      </c>
      <c r="N12" s="20">
        <v>2</v>
      </c>
      <c r="O12" s="20">
        <v>0</v>
      </c>
    </row>
    <row r="13" spans="1:16" ht="15" customHeight="1" x14ac:dyDescent="0.3">
      <c r="A13" s="17" t="s">
        <v>85</v>
      </c>
      <c r="B13" s="18"/>
      <c r="C13" s="19">
        <f t="shared" si="1"/>
        <v>49</v>
      </c>
      <c r="D13" s="20">
        <v>0</v>
      </c>
      <c r="E13" s="20">
        <v>0</v>
      </c>
      <c r="F13" s="20">
        <v>0</v>
      </c>
      <c r="G13" s="20">
        <v>0</v>
      </c>
      <c r="H13" s="20">
        <v>0</v>
      </c>
      <c r="I13" s="20">
        <v>39</v>
      </c>
      <c r="J13" s="20">
        <v>0</v>
      </c>
      <c r="K13" s="20">
        <v>0</v>
      </c>
      <c r="L13" s="20">
        <v>0</v>
      </c>
      <c r="M13" s="20">
        <v>0</v>
      </c>
      <c r="N13" s="20">
        <v>10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v>
      </c>
      <c r="D22" s="24">
        <v>0</v>
      </c>
      <c r="E22" s="20">
        <v>0</v>
      </c>
      <c r="F22" s="20">
        <v>0</v>
      </c>
      <c r="G22" s="20">
        <v>0</v>
      </c>
      <c r="H22" s="20">
        <v>0</v>
      </c>
      <c r="I22" s="20">
        <v>3</v>
      </c>
      <c r="J22" s="20">
        <v>0</v>
      </c>
      <c r="K22" s="20">
        <v>0</v>
      </c>
      <c r="L22" s="20">
        <v>0</v>
      </c>
      <c r="M22" s="20">
        <v>0</v>
      </c>
      <c r="N22" s="20">
        <v>1</v>
      </c>
      <c r="O22" s="20">
        <v>0</v>
      </c>
    </row>
    <row r="23" spans="1:16" ht="15" customHeight="1" x14ac:dyDescent="0.3">
      <c r="A23" s="17" t="s">
        <v>84</v>
      </c>
      <c r="B23" s="18"/>
      <c r="C23" s="28">
        <v>3</v>
      </c>
      <c r="D23" s="24">
        <v>0</v>
      </c>
      <c r="E23" s="20">
        <v>0</v>
      </c>
      <c r="F23" s="20">
        <v>0</v>
      </c>
      <c r="G23" s="20">
        <v>0</v>
      </c>
      <c r="H23" s="20">
        <v>0</v>
      </c>
      <c r="I23" s="20">
        <v>2</v>
      </c>
      <c r="J23" s="20">
        <v>0</v>
      </c>
      <c r="K23" s="20">
        <v>0</v>
      </c>
      <c r="L23" s="20">
        <v>0</v>
      </c>
      <c r="M23" s="20">
        <v>0</v>
      </c>
      <c r="N23" s="20">
        <v>1</v>
      </c>
      <c r="O23" s="20">
        <v>0</v>
      </c>
    </row>
    <row r="24" spans="1:16" ht="15" customHeight="1" x14ac:dyDescent="0.3">
      <c r="A24" s="17" t="s">
        <v>85</v>
      </c>
      <c r="B24" s="18"/>
      <c r="C24" s="28">
        <v>3</v>
      </c>
      <c r="D24" s="24">
        <v>0</v>
      </c>
      <c r="E24" s="20">
        <v>0</v>
      </c>
      <c r="F24" s="20">
        <v>0</v>
      </c>
      <c r="G24" s="20">
        <v>0</v>
      </c>
      <c r="H24" s="20">
        <v>0</v>
      </c>
      <c r="I24" s="20">
        <v>3</v>
      </c>
      <c r="J24" s="20">
        <v>0</v>
      </c>
      <c r="K24" s="20">
        <v>0</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P30"/>
  <sheetViews>
    <sheetView topLeftCell="A2"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709</v>
      </c>
      <c r="D11" s="20">
        <v>0</v>
      </c>
      <c r="E11" s="20">
        <v>0</v>
      </c>
      <c r="F11" s="20">
        <v>0</v>
      </c>
      <c r="G11" s="20">
        <v>429</v>
      </c>
      <c r="H11" s="20">
        <v>71</v>
      </c>
      <c r="I11" s="20">
        <v>0</v>
      </c>
      <c r="J11" s="20">
        <v>0</v>
      </c>
      <c r="K11" s="20">
        <v>0</v>
      </c>
      <c r="L11" s="20">
        <v>191</v>
      </c>
      <c r="M11" s="20">
        <v>0</v>
      </c>
      <c r="N11" s="20">
        <v>16</v>
      </c>
      <c r="O11" s="20">
        <v>2</v>
      </c>
    </row>
    <row r="12" spans="1:16" ht="15" customHeight="1" x14ac:dyDescent="0.3">
      <c r="A12" s="17" t="s">
        <v>84</v>
      </c>
      <c r="B12" s="18"/>
      <c r="C12" s="19">
        <f t="shared" ref="C12:C13" si="1">SUM(D12:O12)</f>
        <v>820</v>
      </c>
      <c r="D12" s="20">
        <v>0</v>
      </c>
      <c r="E12" s="20">
        <v>0</v>
      </c>
      <c r="F12" s="20">
        <v>0</v>
      </c>
      <c r="G12" s="20">
        <v>395</v>
      </c>
      <c r="H12" s="20">
        <v>3</v>
      </c>
      <c r="I12" s="20">
        <v>0</v>
      </c>
      <c r="J12" s="20">
        <v>0</v>
      </c>
      <c r="K12" s="20">
        <v>26</v>
      </c>
      <c r="L12" s="20">
        <v>369</v>
      </c>
      <c r="M12" s="20">
        <v>0</v>
      </c>
      <c r="N12" s="20">
        <v>25</v>
      </c>
      <c r="O12" s="20">
        <v>2</v>
      </c>
    </row>
    <row r="13" spans="1:16" ht="15" customHeight="1" x14ac:dyDescent="0.3">
      <c r="A13" s="17" t="s">
        <v>85</v>
      </c>
      <c r="B13" s="18"/>
      <c r="C13" s="19">
        <f t="shared" si="1"/>
        <v>416</v>
      </c>
      <c r="D13" s="20">
        <v>0</v>
      </c>
      <c r="E13" s="20">
        <v>0</v>
      </c>
      <c r="F13" s="20">
        <v>0</v>
      </c>
      <c r="G13" s="20">
        <v>7</v>
      </c>
      <c r="H13" s="20">
        <v>0</v>
      </c>
      <c r="I13" s="20">
        <v>0</v>
      </c>
      <c r="J13" s="20">
        <v>0</v>
      </c>
      <c r="K13" s="20">
        <v>0</v>
      </c>
      <c r="L13" s="20">
        <v>409</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v>
      </c>
      <c r="D22" s="24">
        <v>0</v>
      </c>
      <c r="E22" s="20">
        <v>0</v>
      </c>
      <c r="F22" s="20">
        <v>0</v>
      </c>
      <c r="G22" s="20">
        <v>17</v>
      </c>
      <c r="H22" s="20">
        <v>2</v>
      </c>
      <c r="I22" s="20">
        <v>0</v>
      </c>
      <c r="J22" s="20">
        <v>0</v>
      </c>
      <c r="K22" s="20">
        <v>0</v>
      </c>
      <c r="L22" s="20">
        <v>12</v>
      </c>
      <c r="M22" s="20">
        <v>0</v>
      </c>
      <c r="N22" s="20">
        <v>2</v>
      </c>
      <c r="O22" s="20">
        <v>1</v>
      </c>
    </row>
    <row r="23" spans="1:16" ht="15" customHeight="1" x14ac:dyDescent="0.3">
      <c r="A23" s="17" t="s">
        <v>84</v>
      </c>
      <c r="B23" s="18"/>
      <c r="C23" s="28">
        <v>19</v>
      </c>
      <c r="D23" s="24">
        <v>0</v>
      </c>
      <c r="E23" s="20">
        <v>0</v>
      </c>
      <c r="F23" s="20">
        <v>0</v>
      </c>
      <c r="G23" s="20">
        <v>11</v>
      </c>
      <c r="H23" s="20">
        <v>2</v>
      </c>
      <c r="I23" s="20">
        <v>0</v>
      </c>
      <c r="J23" s="20">
        <v>0</v>
      </c>
      <c r="K23" s="20">
        <v>1</v>
      </c>
      <c r="L23" s="20">
        <v>10</v>
      </c>
      <c r="M23" s="20">
        <v>0</v>
      </c>
      <c r="N23" s="20">
        <v>3</v>
      </c>
      <c r="O23" s="20">
        <v>1</v>
      </c>
    </row>
    <row r="24" spans="1:16" ht="15" customHeight="1" x14ac:dyDescent="0.3">
      <c r="A24" s="17" t="s">
        <v>85</v>
      </c>
      <c r="B24" s="18"/>
      <c r="C24" s="28">
        <v>11</v>
      </c>
      <c r="D24" s="24">
        <v>0</v>
      </c>
      <c r="E24" s="20">
        <v>0</v>
      </c>
      <c r="F24" s="20">
        <v>0</v>
      </c>
      <c r="G24" s="20">
        <v>1</v>
      </c>
      <c r="H24" s="20">
        <v>0</v>
      </c>
      <c r="I24" s="20">
        <v>0</v>
      </c>
      <c r="J24" s="20">
        <v>0</v>
      </c>
      <c r="K24" s="20">
        <v>0</v>
      </c>
      <c r="L24" s="20">
        <v>10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3799</v>
      </c>
      <c r="D11" s="20">
        <v>2533</v>
      </c>
      <c r="E11" s="20">
        <v>0</v>
      </c>
      <c r="F11" s="20">
        <v>0</v>
      </c>
      <c r="G11" s="20">
        <v>103</v>
      </c>
      <c r="H11" s="20">
        <v>35</v>
      </c>
      <c r="I11" s="20">
        <v>5</v>
      </c>
      <c r="J11" s="20">
        <v>0</v>
      </c>
      <c r="K11" s="20">
        <v>144</v>
      </c>
      <c r="L11" s="20">
        <v>0</v>
      </c>
      <c r="M11" s="20">
        <v>64</v>
      </c>
      <c r="N11" s="20">
        <v>912</v>
      </c>
      <c r="O11" s="20">
        <v>3</v>
      </c>
    </row>
    <row r="12" spans="1:16" ht="15" customHeight="1" x14ac:dyDescent="0.3">
      <c r="A12" s="17" t="s">
        <v>84</v>
      </c>
      <c r="B12" s="18"/>
      <c r="C12" s="19">
        <f t="shared" ref="C12:C13" si="1">SUM(D12:O12)</f>
        <v>3764</v>
      </c>
      <c r="D12" s="20">
        <v>2544</v>
      </c>
      <c r="E12" s="20">
        <v>0</v>
      </c>
      <c r="F12" s="20">
        <v>0</v>
      </c>
      <c r="G12" s="20">
        <v>97</v>
      </c>
      <c r="H12" s="20">
        <v>20</v>
      </c>
      <c r="I12" s="20">
        <v>0</v>
      </c>
      <c r="J12" s="20">
        <v>0</v>
      </c>
      <c r="K12" s="20">
        <v>161</v>
      </c>
      <c r="L12" s="20">
        <v>0</v>
      </c>
      <c r="M12" s="20">
        <v>60</v>
      </c>
      <c r="N12" s="20">
        <v>882</v>
      </c>
      <c r="O12" s="20">
        <v>0</v>
      </c>
    </row>
    <row r="13" spans="1:16" ht="15" customHeight="1" x14ac:dyDescent="0.3">
      <c r="A13" s="17" t="s">
        <v>85</v>
      </c>
      <c r="B13" s="18"/>
      <c r="C13" s="19">
        <f t="shared" si="1"/>
        <v>1098</v>
      </c>
      <c r="D13" s="20">
        <v>612</v>
      </c>
      <c r="E13" s="20">
        <v>0</v>
      </c>
      <c r="F13" s="20">
        <v>0</v>
      </c>
      <c r="G13" s="20">
        <v>32</v>
      </c>
      <c r="H13" s="20">
        <v>2</v>
      </c>
      <c r="I13" s="20">
        <v>0</v>
      </c>
      <c r="J13" s="20">
        <v>4</v>
      </c>
      <c r="K13" s="20">
        <v>42</v>
      </c>
      <c r="L13" s="20">
        <v>0</v>
      </c>
      <c r="M13" s="20">
        <v>73</v>
      </c>
      <c r="N13" s="20">
        <v>325</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142</v>
      </c>
      <c r="D22" s="24">
        <v>124</v>
      </c>
      <c r="E22" s="20">
        <v>0</v>
      </c>
      <c r="F22" s="20">
        <v>0</v>
      </c>
      <c r="G22" s="20">
        <v>17</v>
      </c>
      <c r="H22" s="20">
        <v>6</v>
      </c>
      <c r="I22" s="20">
        <v>3</v>
      </c>
      <c r="J22" s="20">
        <v>0</v>
      </c>
      <c r="K22" s="20">
        <v>16</v>
      </c>
      <c r="L22" s="20">
        <v>0</v>
      </c>
      <c r="M22" s="20">
        <v>3</v>
      </c>
      <c r="N22" s="20">
        <v>55</v>
      </c>
      <c r="O22" s="20">
        <v>1</v>
      </c>
    </row>
    <row r="23" spans="1:16" ht="15" customHeight="1" x14ac:dyDescent="0.3">
      <c r="A23" s="17" t="s">
        <v>84</v>
      </c>
      <c r="B23" s="18"/>
      <c r="C23" s="28">
        <v>142</v>
      </c>
      <c r="D23" s="24">
        <v>123</v>
      </c>
      <c r="E23" s="20">
        <v>0</v>
      </c>
      <c r="F23" s="20">
        <v>0</v>
      </c>
      <c r="G23" s="20">
        <v>18</v>
      </c>
      <c r="H23" s="20">
        <v>6</v>
      </c>
      <c r="I23" s="20">
        <v>0</v>
      </c>
      <c r="J23" s="20">
        <v>0</v>
      </c>
      <c r="K23" s="20">
        <v>10</v>
      </c>
      <c r="L23" s="20">
        <v>0</v>
      </c>
      <c r="M23" s="20">
        <v>2</v>
      </c>
      <c r="N23" s="20">
        <v>58</v>
      </c>
      <c r="O23" s="20">
        <v>0</v>
      </c>
    </row>
    <row r="24" spans="1:16" ht="15" customHeight="1" x14ac:dyDescent="0.3">
      <c r="A24" s="17" t="s">
        <v>85</v>
      </c>
      <c r="B24" s="18"/>
      <c r="C24" s="28">
        <v>60</v>
      </c>
      <c r="D24" s="24">
        <v>45</v>
      </c>
      <c r="E24" s="20">
        <v>0</v>
      </c>
      <c r="F24" s="20">
        <v>0</v>
      </c>
      <c r="G24" s="20">
        <v>5</v>
      </c>
      <c r="H24" s="20">
        <v>1</v>
      </c>
      <c r="I24" s="20">
        <v>0</v>
      </c>
      <c r="J24" s="20">
        <v>1</v>
      </c>
      <c r="K24" s="20">
        <v>6</v>
      </c>
      <c r="L24" s="20">
        <v>0</v>
      </c>
      <c r="M24" s="20">
        <v>1</v>
      </c>
      <c r="N24" s="20">
        <v>34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72020</v>
      </c>
      <c r="D11" s="20">
        <v>66</v>
      </c>
      <c r="E11" s="20">
        <v>104</v>
      </c>
      <c r="F11" s="20">
        <v>1</v>
      </c>
      <c r="G11" s="20">
        <v>51</v>
      </c>
      <c r="H11" s="20">
        <v>14888</v>
      </c>
      <c r="I11" s="20">
        <v>130</v>
      </c>
      <c r="J11" s="20">
        <v>35489</v>
      </c>
      <c r="K11" s="20">
        <v>600</v>
      </c>
      <c r="L11" s="20">
        <v>780</v>
      </c>
      <c r="M11" s="20">
        <v>1424</v>
      </c>
      <c r="N11" s="20">
        <v>18106</v>
      </c>
      <c r="O11" s="20">
        <v>381</v>
      </c>
    </row>
    <row r="12" spans="1:16" ht="15" customHeight="1" x14ac:dyDescent="0.3">
      <c r="A12" s="17" t="s">
        <v>84</v>
      </c>
      <c r="B12" s="18"/>
      <c r="C12" s="19">
        <f t="shared" ref="C12:C13" si="1">SUM(D12:O12)</f>
        <v>68536</v>
      </c>
      <c r="D12" s="20">
        <v>197</v>
      </c>
      <c r="E12" s="20">
        <v>56</v>
      </c>
      <c r="F12" s="20">
        <v>3</v>
      </c>
      <c r="G12" s="20">
        <v>1</v>
      </c>
      <c r="H12" s="20">
        <v>13272</v>
      </c>
      <c r="I12" s="20">
        <v>86</v>
      </c>
      <c r="J12" s="20">
        <v>34495</v>
      </c>
      <c r="K12" s="20">
        <v>218</v>
      </c>
      <c r="L12" s="20">
        <v>1038</v>
      </c>
      <c r="M12" s="20">
        <v>1399</v>
      </c>
      <c r="N12" s="20">
        <v>17471</v>
      </c>
      <c r="O12" s="20">
        <v>300</v>
      </c>
    </row>
    <row r="13" spans="1:16" ht="15" customHeight="1" x14ac:dyDescent="0.3">
      <c r="A13" s="17" t="s">
        <v>85</v>
      </c>
      <c r="B13" s="18"/>
      <c r="C13" s="19">
        <f t="shared" si="1"/>
        <v>20781</v>
      </c>
      <c r="D13" s="20">
        <v>48</v>
      </c>
      <c r="E13" s="20">
        <v>7</v>
      </c>
      <c r="F13" s="20">
        <v>0</v>
      </c>
      <c r="G13" s="20">
        <v>4</v>
      </c>
      <c r="H13" s="20">
        <v>2185</v>
      </c>
      <c r="I13" s="20">
        <v>4</v>
      </c>
      <c r="J13" s="20">
        <v>10345</v>
      </c>
      <c r="K13" s="20">
        <v>82</v>
      </c>
      <c r="L13" s="20">
        <v>327</v>
      </c>
      <c r="M13" s="20">
        <v>824</v>
      </c>
      <c r="N13" s="20">
        <v>6853</v>
      </c>
      <c r="O13" s="20">
        <v>102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2355</v>
      </c>
      <c r="D22" s="24">
        <v>9</v>
      </c>
      <c r="E22" s="20">
        <v>12</v>
      </c>
      <c r="F22" s="20">
        <v>1</v>
      </c>
      <c r="G22" s="20">
        <v>3</v>
      </c>
      <c r="H22" s="20">
        <v>1039</v>
      </c>
      <c r="I22" s="20">
        <v>10</v>
      </c>
      <c r="J22" s="20">
        <v>1796</v>
      </c>
      <c r="K22" s="20">
        <v>28</v>
      </c>
      <c r="L22" s="20">
        <v>43</v>
      </c>
      <c r="M22" s="20">
        <v>14</v>
      </c>
      <c r="N22" s="20">
        <v>933</v>
      </c>
      <c r="O22" s="20">
        <v>81</v>
      </c>
    </row>
    <row r="23" spans="1:16" ht="15" customHeight="1" x14ac:dyDescent="0.3">
      <c r="A23" s="17" t="s">
        <v>84</v>
      </c>
      <c r="B23" s="18"/>
      <c r="C23" s="28">
        <v>2329</v>
      </c>
      <c r="D23" s="24">
        <v>13</v>
      </c>
      <c r="E23" s="20">
        <v>15</v>
      </c>
      <c r="F23" s="20">
        <v>1</v>
      </c>
      <c r="G23" s="20">
        <v>1</v>
      </c>
      <c r="H23" s="20">
        <v>984</v>
      </c>
      <c r="I23" s="20">
        <v>7</v>
      </c>
      <c r="J23" s="20">
        <v>1770</v>
      </c>
      <c r="K23" s="20">
        <v>25</v>
      </c>
      <c r="L23" s="20">
        <v>58</v>
      </c>
      <c r="M23" s="20">
        <v>12</v>
      </c>
      <c r="N23" s="20">
        <v>965</v>
      </c>
      <c r="O23" s="20">
        <v>67</v>
      </c>
    </row>
    <row r="24" spans="1:16" ht="15" customHeight="1" x14ac:dyDescent="0.3">
      <c r="A24" s="17" t="s">
        <v>85</v>
      </c>
      <c r="B24" s="18"/>
      <c r="C24" s="28">
        <v>687</v>
      </c>
      <c r="D24" s="24">
        <v>5</v>
      </c>
      <c r="E24" s="20">
        <v>2</v>
      </c>
      <c r="F24" s="20">
        <v>0</v>
      </c>
      <c r="G24" s="20">
        <v>2</v>
      </c>
      <c r="H24" s="20">
        <v>155</v>
      </c>
      <c r="I24" s="20">
        <v>1</v>
      </c>
      <c r="J24" s="20">
        <v>519</v>
      </c>
      <c r="K24" s="20">
        <v>7</v>
      </c>
      <c r="L24" s="20">
        <v>21</v>
      </c>
      <c r="M24" s="20">
        <v>8</v>
      </c>
      <c r="N24" s="20">
        <v>401</v>
      </c>
      <c r="O24" s="20">
        <v>16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12389</v>
      </c>
      <c r="D11" s="20">
        <v>9</v>
      </c>
      <c r="E11" s="20">
        <v>1</v>
      </c>
      <c r="F11" s="20">
        <v>0</v>
      </c>
      <c r="G11" s="20">
        <v>34</v>
      </c>
      <c r="H11" s="20">
        <v>57</v>
      </c>
      <c r="I11" s="20">
        <v>68</v>
      </c>
      <c r="J11" s="20">
        <v>13</v>
      </c>
      <c r="K11" s="20">
        <v>8671</v>
      </c>
      <c r="L11" s="20">
        <v>2</v>
      </c>
      <c r="M11" s="20">
        <v>6</v>
      </c>
      <c r="N11" s="20">
        <v>3490</v>
      </c>
      <c r="O11" s="20">
        <v>38</v>
      </c>
    </row>
    <row r="12" spans="1:16" ht="15" customHeight="1" x14ac:dyDescent="0.3">
      <c r="A12" s="17" t="s">
        <v>84</v>
      </c>
      <c r="B12" s="18"/>
      <c r="C12" s="19">
        <f t="shared" ref="C12:C13" si="1">SUM(D12:O12)</f>
        <v>13405</v>
      </c>
      <c r="D12" s="20">
        <v>154</v>
      </c>
      <c r="E12" s="20">
        <v>0</v>
      </c>
      <c r="F12" s="20">
        <v>0</v>
      </c>
      <c r="G12" s="20">
        <v>6</v>
      </c>
      <c r="H12" s="20">
        <v>143</v>
      </c>
      <c r="I12" s="20">
        <v>72</v>
      </c>
      <c r="J12" s="20">
        <v>10</v>
      </c>
      <c r="K12" s="20">
        <v>9094</v>
      </c>
      <c r="L12" s="20">
        <v>0</v>
      </c>
      <c r="M12" s="20">
        <v>202</v>
      </c>
      <c r="N12" s="20">
        <v>3705</v>
      </c>
      <c r="O12" s="20">
        <v>19</v>
      </c>
    </row>
    <row r="13" spans="1:16" ht="15" customHeight="1" x14ac:dyDescent="0.3">
      <c r="A13" s="17" t="s">
        <v>85</v>
      </c>
      <c r="B13" s="18"/>
      <c r="C13" s="19">
        <f t="shared" si="1"/>
        <v>4607</v>
      </c>
      <c r="D13" s="20">
        <v>0</v>
      </c>
      <c r="E13" s="20">
        <v>0</v>
      </c>
      <c r="F13" s="20">
        <v>0</v>
      </c>
      <c r="G13" s="20">
        <v>0</v>
      </c>
      <c r="H13" s="20">
        <v>56</v>
      </c>
      <c r="I13" s="20">
        <v>5</v>
      </c>
      <c r="J13" s="20">
        <v>12</v>
      </c>
      <c r="K13" s="20">
        <v>2455</v>
      </c>
      <c r="L13" s="20">
        <v>0</v>
      </c>
      <c r="M13" s="20">
        <v>132</v>
      </c>
      <c r="N13" s="20">
        <v>1940</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402</v>
      </c>
      <c r="D22" s="24">
        <v>1</v>
      </c>
      <c r="E22" s="20">
        <v>1</v>
      </c>
      <c r="F22" s="20">
        <v>0</v>
      </c>
      <c r="G22" s="20">
        <v>3</v>
      </c>
      <c r="H22" s="20">
        <v>20</v>
      </c>
      <c r="I22" s="20">
        <v>7</v>
      </c>
      <c r="J22" s="20">
        <v>4</v>
      </c>
      <c r="K22" s="20">
        <v>395</v>
      </c>
      <c r="L22" s="20">
        <v>1</v>
      </c>
      <c r="M22" s="20">
        <v>4</v>
      </c>
      <c r="N22" s="20">
        <v>170</v>
      </c>
      <c r="O22" s="20">
        <v>7</v>
      </c>
    </row>
    <row r="23" spans="1:16" ht="15" customHeight="1" x14ac:dyDescent="0.3">
      <c r="A23" s="17" t="s">
        <v>84</v>
      </c>
      <c r="B23" s="18"/>
      <c r="C23" s="28">
        <v>429</v>
      </c>
      <c r="D23" s="24">
        <v>10</v>
      </c>
      <c r="E23" s="20">
        <v>0</v>
      </c>
      <c r="F23" s="20">
        <v>0</v>
      </c>
      <c r="G23" s="20">
        <v>1</v>
      </c>
      <c r="H23" s="20">
        <v>24</v>
      </c>
      <c r="I23" s="20">
        <v>7</v>
      </c>
      <c r="J23" s="20">
        <v>3</v>
      </c>
      <c r="K23" s="20">
        <v>420</v>
      </c>
      <c r="L23" s="20">
        <v>0</v>
      </c>
      <c r="M23" s="20">
        <v>2</v>
      </c>
      <c r="N23" s="20">
        <v>184</v>
      </c>
      <c r="O23" s="20">
        <v>5</v>
      </c>
    </row>
    <row r="24" spans="1:16" ht="15" customHeight="1" x14ac:dyDescent="0.3">
      <c r="A24" s="17" t="s">
        <v>85</v>
      </c>
      <c r="B24" s="18"/>
      <c r="C24" s="28">
        <v>187</v>
      </c>
      <c r="D24" s="24">
        <v>0</v>
      </c>
      <c r="E24" s="20">
        <v>0</v>
      </c>
      <c r="F24" s="20">
        <v>0</v>
      </c>
      <c r="G24" s="20">
        <v>0</v>
      </c>
      <c r="H24" s="20">
        <v>7</v>
      </c>
      <c r="I24" s="20">
        <v>1</v>
      </c>
      <c r="J24" s="20">
        <v>3</v>
      </c>
      <c r="K24" s="20">
        <v>167</v>
      </c>
      <c r="L24" s="20">
        <v>0</v>
      </c>
      <c r="M24" s="20">
        <v>2</v>
      </c>
      <c r="N24" s="20">
        <v>109</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73</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1369</v>
      </c>
      <c r="D11" s="20">
        <v>0</v>
      </c>
      <c r="E11" s="20">
        <v>187</v>
      </c>
      <c r="F11" s="20">
        <v>0</v>
      </c>
      <c r="G11" s="20">
        <v>0</v>
      </c>
      <c r="H11" s="20">
        <v>15</v>
      </c>
      <c r="I11" s="20">
        <v>522</v>
      </c>
      <c r="J11" s="20">
        <v>0</v>
      </c>
      <c r="K11" s="20">
        <v>310</v>
      </c>
      <c r="L11" s="20">
        <v>0</v>
      </c>
      <c r="M11" s="20">
        <v>0</v>
      </c>
      <c r="N11" s="20">
        <v>334</v>
      </c>
      <c r="O11" s="20">
        <v>1</v>
      </c>
    </row>
    <row r="12" spans="1:16" ht="15" customHeight="1" x14ac:dyDescent="0.3">
      <c r="A12" s="17" t="s">
        <v>84</v>
      </c>
      <c r="B12" s="18"/>
      <c r="C12" s="19">
        <f t="shared" ref="C12:C13" si="1">SUM(D12:O12)</f>
        <v>1379</v>
      </c>
      <c r="D12" s="20">
        <v>0</v>
      </c>
      <c r="E12" s="20">
        <v>162</v>
      </c>
      <c r="F12" s="20">
        <v>0</v>
      </c>
      <c r="G12" s="20">
        <v>0</v>
      </c>
      <c r="H12" s="20">
        <v>0</v>
      </c>
      <c r="I12" s="20">
        <v>499</v>
      </c>
      <c r="J12" s="20">
        <v>0</v>
      </c>
      <c r="K12" s="20">
        <v>410</v>
      </c>
      <c r="L12" s="20">
        <v>0</v>
      </c>
      <c r="M12" s="20">
        <v>0</v>
      </c>
      <c r="N12" s="20">
        <v>308</v>
      </c>
      <c r="O12" s="20">
        <v>0</v>
      </c>
    </row>
    <row r="13" spans="1:16" ht="15" customHeight="1" x14ac:dyDescent="0.3">
      <c r="A13" s="17" t="s">
        <v>85</v>
      </c>
      <c r="B13" s="18"/>
      <c r="C13" s="19">
        <f t="shared" si="1"/>
        <v>323</v>
      </c>
      <c r="D13" s="20">
        <v>0</v>
      </c>
      <c r="E13" s="20">
        <v>0</v>
      </c>
      <c r="F13" s="20">
        <v>0</v>
      </c>
      <c r="G13" s="20">
        <v>0</v>
      </c>
      <c r="H13" s="20">
        <v>0</v>
      </c>
      <c r="I13" s="20">
        <v>10</v>
      </c>
      <c r="J13" s="20">
        <v>0</v>
      </c>
      <c r="K13" s="20">
        <v>134</v>
      </c>
      <c r="L13" s="20">
        <v>0</v>
      </c>
      <c r="M13" s="20">
        <v>0</v>
      </c>
      <c r="N13" s="20">
        <v>177</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39</v>
      </c>
      <c r="D22" s="24">
        <v>0</v>
      </c>
      <c r="E22" s="20">
        <v>4</v>
      </c>
      <c r="F22" s="20">
        <v>0</v>
      </c>
      <c r="G22" s="20">
        <v>0</v>
      </c>
      <c r="H22" s="20">
        <v>5</v>
      </c>
      <c r="I22" s="20">
        <v>26</v>
      </c>
      <c r="J22" s="20">
        <v>0</v>
      </c>
      <c r="K22" s="20">
        <v>14</v>
      </c>
      <c r="L22" s="20">
        <v>0</v>
      </c>
      <c r="M22" s="20">
        <v>0</v>
      </c>
      <c r="N22" s="20">
        <v>16</v>
      </c>
      <c r="O22" s="20">
        <v>1</v>
      </c>
    </row>
    <row r="23" spans="1:16" ht="15" customHeight="1" x14ac:dyDescent="0.3">
      <c r="A23" s="17" t="s">
        <v>84</v>
      </c>
      <c r="B23" s="18"/>
      <c r="C23" s="28">
        <v>39</v>
      </c>
      <c r="D23" s="24">
        <v>0</v>
      </c>
      <c r="E23" s="20">
        <v>4</v>
      </c>
      <c r="F23" s="20">
        <v>0</v>
      </c>
      <c r="G23" s="20">
        <v>0</v>
      </c>
      <c r="H23" s="20">
        <v>0</v>
      </c>
      <c r="I23" s="20">
        <v>21</v>
      </c>
      <c r="J23" s="20">
        <v>0</v>
      </c>
      <c r="K23" s="20">
        <v>18</v>
      </c>
      <c r="L23" s="20">
        <v>0</v>
      </c>
      <c r="M23" s="20">
        <v>0</v>
      </c>
      <c r="N23" s="20">
        <v>18</v>
      </c>
      <c r="O23" s="20">
        <v>0</v>
      </c>
    </row>
    <row r="24" spans="1:16" ht="15" customHeight="1" x14ac:dyDescent="0.3">
      <c r="A24" s="17" t="s">
        <v>85</v>
      </c>
      <c r="B24" s="18"/>
      <c r="C24" s="28">
        <v>8</v>
      </c>
      <c r="D24" s="24">
        <v>0</v>
      </c>
      <c r="E24" s="20">
        <v>0</v>
      </c>
      <c r="F24" s="20">
        <v>0</v>
      </c>
      <c r="G24" s="20">
        <v>0</v>
      </c>
      <c r="H24" s="20">
        <v>0</v>
      </c>
      <c r="I24" s="20">
        <v>3</v>
      </c>
      <c r="J24" s="20">
        <v>0</v>
      </c>
      <c r="K24" s="20">
        <v>5</v>
      </c>
      <c r="L24" s="20">
        <v>0</v>
      </c>
      <c r="M24" s="20">
        <v>0</v>
      </c>
      <c r="N24" s="20">
        <v>7</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74</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5380</v>
      </c>
      <c r="D11" s="20">
        <v>15</v>
      </c>
      <c r="E11" s="20">
        <v>0</v>
      </c>
      <c r="F11" s="20">
        <v>0</v>
      </c>
      <c r="G11" s="20">
        <v>5</v>
      </c>
      <c r="H11" s="20">
        <v>309</v>
      </c>
      <c r="I11" s="20">
        <v>1249</v>
      </c>
      <c r="J11" s="20">
        <v>4</v>
      </c>
      <c r="K11" s="20">
        <v>1431</v>
      </c>
      <c r="L11" s="20">
        <v>1229</v>
      </c>
      <c r="M11" s="20">
        <v>124</v>
      </c>
      <c r="N11" s="20">
        <v>949</v>
      </c>
      <c r="O11" s="20">
        <v>65</v>
      </c>
    </row>
    <row r="12" spans="1:16" ht="15" customHeight="1" x14ac:dyDescent="0.3">
      <c r="A12" s="17" t="s">
        <v>84</v>
      </c>
      <c r="B12" s="18"/>
      <c r="C12" s="19">
        <f t="shared" ref="C12:C13" si="1">SUM(D12:O12)</f>
        <v>6290</v>
      </c>
      <c r="D12" s="20">
        <v>115</v>
      </c>
      <c r="E12" s="20">
        <v>32</v>
      </c>
      <c r="F12" s="20">
        <v>0</v>
      </c>
      <c r="G12" s="20">
        <v>6</v>
      </c>
      <c r="H12" s="20">
        <v>164</v>
      </c>
      <c r="I12" s="20">
        <v>1224</v>
      </c>
      <c r="J12" s="20">
        <v>3</v>
      </c>
      <c r="K12" s="20">
        <v>2336</v>
      </c>
      <c r="L12" s="20">
        <v>1137</v>
      </c>
      <c r="M12" s="20">
        <v>62</v>
      </c>
      <c r="N12" s="20">
        <v>1137</v>
      </c>
      <c r="O12" s="20">
        <v>74</v>
      </c>
    </row>
    <row r="13" spans="1:16" ht="15" customHeight="1" x14ac:dyDescent="0.3">
      <c r="A13" s="17" t="s">
        <v>85</v>
      </c>
      <c r="B13" s="18"/>
      <c r="C13" s="19">
        <f t="shared" si="1"/>
        <v>2312</v>
      </c>
      <c r="D13" s="20">
        <v>47</v>
      </c>
      <c r="E13" s="20">
        <v>0</v>
      </c>
      <c r="F13" s="20">
        <v>0</v>
      </c>
      <c r="G13" s="20">
        <v>0</v>
      </c>
      <c r="H13" s="20">
        <v>21</v>
      </c>
      <c r="I13" s="20">
        <v>456</v>
      </c>
      <c r="J13" s="20">
        <v>7</v>
      </c>
      <c r="K13" s="20">
        <v>607</v>
      </c>
      <c r="L13" s="20">
        <v>453</v>
      </c>
      <c r="M13" s="20">
        <v>59</v>
      </c>
      <c r="N13" s="20">
        <v>644</v>
      </c>
      <c r="O13" s="20">
        <v>18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163</v>
      </c>
      <c r="D22" s="24">
        <v>3</v>
      </c>
      <c r="E22" s="20">
        <v>0</v>
      </c>
      <c r="F22" s="20">
        <v>0</v>
      </c>
      <c r="G22" s="20">
        <v>1</v>
      </c>
      <c r="H22" s="20">
        <v>12</v>
      </c>
      <c r="I22" s="20">
        <v>56</v>
      </c>
      <c r="J22" s="20">
        <v>2</v>
      </c>
      <c r="K22" s="20">
        <v>82</v>
      </c>
      <c r="L22" s="20">
        <v>32</v>
      </c>
      <c r="M22" s="20">
        <v>2</v>
      </c>
      <c r="N22" s="20">
        <v>71</v>
      </c>
      <c r="O22" s="20">
        <v>8</v>
      </c>
    </row>
    <row r="23" spans="1:16" ht="15" customHeight="1" x14ac:dyDescent="0.3">
      <c r="A23" s="17" t="s">
        <v>84</v>
      </c>
      <c r="B23" s="18"/>
      <c r="C23" s="28">
        <v>192</v>
      </c>
      <c r="D23" s="24">
        <v>7</v>
      </c>
      <c r="E23" s="20">
        <v>3</v>
      </c>
      <c r="F23" s="20">
        <v>0</v>
      </c>
      <c r="G23" s="20">
        <v>1</v>
      </c>
      <c r="H23" s="20">
        <v>23</v>
      </c>
      <c r="I23" s="20">
        <v>66</v>
      </c>
      <c r="J23" s="20">
        <v>1</v>
      </c>
      <c r="K23" s="20">
        <v>96</v>
      </c>
      <c r="L23" s="20">
        <v>27</v>
      </c>
      <c r="M23" s="20">
        <v>2</v>
      </c>
      <c r="N23" s="20">
        <v>66</v>
      </c>
      <c r="O23" s="20">
        <v>11</v>
      </c>
    </row>
    <row r="24" spans="1:16" ht="15" customHeight="1" x14ac:dyDescent="0.3">
      <c r="A24" s="17" t="s">
        <v>85</v>
      </c>
      <c r="B24" s="18"/>
      <c r="C24" s="28">
        <v>78</v>
      </c>
      <c r="D24" s="24">
        <v>3</v>
      </c>
      <c r="E24" s="20">
        <v>0</v>
      </c>
      <c r="F24" s="20">
        <v>0</v>
      </c>
      <c r="G24" s="20">
        <v>0</v>
      </c>
      <c r="H24" s="20">
        <v>3</v>
      </c>
      <c r="I24" s="20">
        <v>23</v>
      </c>
      <c r="J24" s="20">
        <v>3</v>
      </c>
      <c r="K24" s="20">
        <v>31</v>
      </c>
      <c r="L24" s="20">
        <v>17</v>
      </c>
      <c r="M24" s="20">
        <v>5</v>
      </c>
      <c r="N24" s="20">
        <v>39</v>
      </c>
      <c r="O24" s="20">
        <v>5</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75</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375</v>
      </c>
      <c r="D11" s="20">
        <v>182</v>
      </c>
      <c r="E11" s="20">
        <v>0</v>
      </c>
      <c r="F11" s="20">
        <v>0</v>
      </c>
      <c r="G11" s="20">
        <v>69</v>
      </c>
      <c r="H11" s="20">
        <v>19</v>
      </c>
      <c r="I11" s="20">
        <v>1</v>
      </c>
      <c r="J11" s="20">
        <v>0</v>
      </c>
      <c r="K11" s="20">
        <v>15</v>
      </c>
      <c r="L11" s="20">
        <v>0</v>
      </c>
      <c r="M11" s="20">
        <v>1</v>
      </c>
      <c r="N11" s="20">
        <v>88</v>
      </c>
      <c r="O11" s="20">
        <v>0</v>
      </c>
    </row>
    <row r="12" spans="1:16" ht="15" customHeight="1" x14ac:dyDescent="0.3">
      <c r="A12" s="17" t="s">
        <v>84</v>
      </c>
      <c r="B12" s="18"/>
      <c r="C12" s="19">
        <f t="shared" ref="C12:C13" si="1">SUM(D12:O12)</f>
        <v>693</v>
      </c>
      <c r="D12" s="20">
        <v>384</v>
      </c>
      <c r="E12" s="20">
        <v>0</v>
      </c>
      <c r="F12" s="20">
        <v>0</v>
      </c>
      <c r="G12" s="20">
        <v>96</v>
      </c>
      <c r="H12" s="20">
        <v>7</v>
      </c>
      <c r="I12" s="20">
        <v>0</v>
      </c>
      <c r="J12" s="20">
        <v>1</v>
      </c>
      <c r="K12" s="20">
        <v>29</v>
      </c>
      <c r="L12" s="20">
        <v>0</v>
      </c>
      <c r="M12" s="20">
        <v>1</v>
      </c>
      <c r="N12" s="20">
        <v>169</v>
      </c>
      <c r="O12" s="20">
        <v>6</v>
      </c>
    </row>
    <row r="13" spans="1:16" ht="15" customHeight="1" x14ac:dyDescent="0.3">
      <c r="A13" s="17" t="s">
        <v>85</v>
      </c>
      <c r="B13" s="18"/>
      <c r="C13" s="19">
        <f t="shared" si="1"/>
        <v>295</v>
      </c>
      <c r="D13" s="20">
        <v>184</v>
      </c>
      <c r="E13" s="20">
        <v>0</v>
      </c>
      <c r="F13" s="20">
        <v>0</v>
      </c>
      <c r="G13" s="20">
        <v>52</v>
      </c>
      <c r="H13" s="20">
        <v>3</v>
      </c>
      <c r="I13" s="20">
        <v>0</v>
      </c>
      <c r="J13" s="20">
        <v>0</v>
      </c>
      <c r="K13" s="20">
        <v>0</v>
      </c>
      <c r="L13" s="20">
        <v>0</v>
      </c>
      <c r="M13" s="20">
        <v>0</v>
      </c>
      <c r="N13" s="20">
        <v>56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16</v>
      </c>
      <c r="D22" s="24">
        <v>11</v>
      </c>
      <c r="E22" s="20">
        <v>0</v>
      </c>
      <c r="F22" s="20">
        <v>0</v>
      </c>
      <c r="G22" s="20">
        <v>4</v>
      </c>
      <c r="H22" s="20">
        <v>3</v>
      </c>
      <c r="I22" s="20">
        <v>1</v>
      </c>
      <c r="J22" s="20">
        <v>0</v>
      </c>
      <c r="K22" s="20">
        <v>2</v>
      </c>
      <c r="L22" s="20">
        <v>0</v>
      </c>
      <c r="M22" s="20">
        <v>1</v>
      </c>
      <c r="N22" s="20">
        <v>11</v>
      </c>
      <c r="O22" s="20">
        <v>0</v>
      </c>
    </row>
    <row r="23" spans="1:16" ht="15" customHeight="1" x14ac:dyDescent="0.3">
      <c r="A23" s="17" t="s">
        <v>84</v>
      </c>
      <c r="B23" s="18"/>
      <c r="C23" s="28">
        <v>18</v>
      </c>
      <c r="D23" s="24">
        <v>12</v>
      </c>
      <c r="E23" s="20">
        <v>0</v>
      </c>
      <c r="F23" s="20">
        <v>0</v>
      </c>
      <c r="G23" s="20">
        <v>5</v>
      </c>
      <c r="H23" s="20">
        <v>2</v>
      </c>
      <c r="I23" s="20">
        <v>0</v>
      </c>
      <c r="J23" s="20">
        <v>1</v>
      </c>
      <c r="K23" s="20">
        <v>5</v>
      </c>
      <c r="L23" s="20">
        <v>0</v>
      </c>
      <c r="M23" s="20">
        <v>1</v>
      </c>
      <c r="N23" s="20">
        <v>7</v>
      </c>
      <c r="O23" s="20">
        <v>1</v>
      </c>
    </row>
    <row r="24" spans="1:16" ht="15" customHeight="1" x14ac:dyDescent="0.3">
      <c r="A24" s="17" t="s">
        <v>85</v>
      </c>
      <c r="B24" s="18"/>
      <c r="C24" s="28">
        <v>4</v>
      </c>
      <c r="D24" s="24">
        <v>3</v>
      </c>
      <c r="E24" s="20">
        <v>0</v>
      </c>
      <c r="F24" s="20">
        <v>0</v>
      </c>
      <c r="G24" s="20">
        <v>1</v>
      </c>
      <c r="H24" s="20">
        <v>1</v>
      </c>
      <c r="I24" s="20">
        <v>0</v>
      </c>
      <c r="J24" s="20">
        <v>0</v>
      </c>
      <c r="K24" s="20">
        <v>0</v>
      </c>
      <c r="L24" s="20">
        <v>0</v>
      </c>
      <c r="M24" s="20">
        <v>0</v>
      </c>
      <c r="N24" s="20">
        <v>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1675</v>
      </c>
      <c r="D11" s="20">
        <v>0</v>
      </c>
      <c r="E11" s="20">
        <v>82</v>
      </c>
      <c r="F11" s="20">
        <v>0</v>
      </c>
      <c r="G11" s="20">
        <v>0</v>
      </c>
      <c r="H11" s="20">
        <v>705</v>
      </c>
      <c r="I11" s="20">
        <v>0</v>
      </c>
      <c r="J11" s="20">
        <v>1</v>
      </c>
      <c r="K11" s="20">
        <v>0</v>
      </c>
      <c r="L11" s="20">
        <v>158</v>
      </c>
      <c r="M11" s="20">
        <v>292</v>
      </c>
      <c r="N11" s="20">
        <v>437</v>
      </c>
      <c r="O11" s="20">
        <v>0</v>
      </c>
    </row>
    <row r="12" spans="1:16" ht="15" customHeight="1" x14ac:dyDescent="0.3">
      <c r="A12" s="17" t="s">
        <v>84</v>
      </c>
      <c r="B12" s="18"/>
      <c r="C12" s="19">
        <f t="shared" ref="C12:C13" si="1">SUM(D12:O12)</f>
        <v>2421</v>
      </c>
      <c r="D12" s="20">
        <v>13</v>
      </c>
      <c r="E12" s="20">
        <v>227</v>
      </c>
      <c r="F12" s="20">
        <v>0</v>
      </c>
      <c r="G12" s="20">
        <v>0</v>
      </c>
      <c r="H12" s="20">
        <v>808</v>
      </c>
      <c r="I12" s="20">
        <v>0</v>
      </c>
      <c r="J12" s="20">
        <v>2</v>
      </c>
      <c r="K12" s="20">
        <v>0</v>
      </c>
      <c r="L12" s="20">
        <v>605</v>
      </c>
      <c r="M12" s="20">
        <v>371</v>
      </c>
      <c r="N12" s="20">
        <v>383</v>
      </c>
      <c r="O12" s="20">
        <v>12</v>
      </c>
    </row>
    <row r="13" spans="1:16" ht="15" customHeight="1" x14ac:dyDescent="0.3">
      <c r="A13" s="17" t="s">
        <v>85</v>
      </c>
      <c r="B13" s="18"/>
      <c r="C13" s="19">
        <f t="shared" si="1"/>
        <v>695</v>
      </c>
      <c r="D13" s="20">
        <v>0</v>
      </c>
      <c r="E13" s="20">
        <v>198</v>
      </c>
      <c r="F13" s="20">
        <v>0</v>
      </c>
      <c r="G13" s="20">
        <v>0</v>
      </c>
      <c r="H13" s="20">
        <v>96</v>
      </c>
      <c r="I13" s="20">
        <v>0</v>
      </c>
      <c r="J13" s="20">
        <v>0</v>
      </c>
      <c r="K13" s="20">
        <v>0</v>
      </c>
      <c r="L13" s="20">
        <v>38</v>
      </c>
      <c r="M13" s="20">
        <v>220</v>
      </c>
      <c r="N13" s="20">
        <v>137</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51</v>
      </c>
      <c r="D22" s="24">
        <v>0</v>
      </c>
      <c r="E22" s="20">
        <v>8</v>
      </c>
      <c r="F22" s="20">
        <v>0</v>
      </c>
      <c r="G22" s="20">
        <v>0</v>
      </c>
      <c r="H22" s="20">
        <v>38</v>
      </c>
      <c r="I22" s="20">
        <v>0</v>
      </c>
      <c r="J22" s="20">
        <v>1</v>
      </c>
      <c r="K22" s="20">
        <v>0</v>
      </c>
      <c r="L22" s="20">
        <v>17</v>
      </c>
      <c r="M22" s="20">
        <v>2</v>
      </c>
      <c r="N22" s="20">
        <v>14</v>
      </c>
      <c r="O22" s="20">
        <v>0</v>
      </c>
    </row>
    <row r="23" spans="1:16" ht="15" customHeight="1" x14ac:dyDescent="0.3">
      <c r="A23" s="17" t="s">
        <v>84</v>
      </c>
      <c r="B23" s="18"/>
      <c r="C23" s="28">
        <v>18</v>
      </c>
      <c r="D23" s="24">
        <v>1</v>
      </c>
      <c r="E23" s="20">
        <v>21</v>
      </c>
      <c r="F23" s="20">
        <v>0</v>
      </c>
      <c r="G23" s="20">
        <v>0</v>
      </c>
      <c r="H23" s="20">
        <v>32</v>
      </c>
      <c r="I23" s="20">
        <v>0</v>
      </c>
      <c r="J23" s="20">
        <v>1</v>
      </c>
      <c r="K23" s="20">
        <v>0</v>
      </c>
      <c r="L23" s="20">
        <v>31</v>
      </c>
      <c r="M23" s="20">
        <v>2</v>
      </c>
      <c r="N23" s="20">
        <v>17</v>
      </c>
      <c r="O23" s="20">
        <v>2</v>
      </c>
    </row>
    <row r="24" spans="1:16" ht="15" customHeight="1" x14ac:dyDescent="0.3">
      <c r="A24" s="17" t="s">
        <v>85</v>
      </c>
      <c r="B24" s="18"/>
      <c r="C24" s="28"/>
      <c r="D24" s="24">
        <v>0</v>
      </c>
      <c r="E24" s="20">
        <v>6</v>
      </c>
      <c r="F24" s="20">
        <v>0</v>
      </c>
      <c r="G24" s="20">
        <v>0</v>
      </c>
      <c r="H24" s="20">
        <v>7</v>
      </c>
      <c r="I24" s="20">
        <v>0</v>
      </c>
      <c r="J24" s="20">
        <v>0</v>
      </c>
      <c r="K24" s="20">
        <v>0</v>
      </c>
      <c r="L24" s="20">
        <v>5</v>
      </c>
      <c r="M24" s="20">
        <v>2</v>
      </c>
      <c r="N24" s="20">
        <v>11</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769</v>
      </c>
      <c r="D11" s="20">
        <v>0</v>
      </c>
      <c r="E11" s="20">
        <v>0</v>
      </c>
      <c r="F11" s="20">
        <v>0</v>
      </c>
      <c r="G11" s="20">
        <v>0</v>
      </c>
      <c r="H11" s="20">
        <v>480</v>
      </c>
      <c r="I11" s="20">
        <v>0</v>
      </c>
      <c r="J11" s="20">
        <v>15</v>
      </c>
      <c r="K11" s="20">
        <v>0</v>
      </c>
      <c r="L11" s="20">
        <v>0</v>
      </c>
      <c r="M11" s="20">
        <v>0</v>
      </c>
      <c r="N11" s="20">
        <v>274</v>
      </c>
      <c r="O11" s="20">
        <v>0</v>
      </c>
    </row>
    <row r="12" spans="1:16" ht="15" customHeight="1" x14ac:dyDescent="0.3">
      <c r="A12" s="17" t="s">
        <v>84</v>
      </c>
      <c r="B12" s="18"/>
      <c r="C12" s="19">
        <f t="shared" ref="C12:C13" si="1">SUM(D12:O12)</f>
        <v>778</v>
      </c>
      <c r="D12" s="20">
        <v>0</v>
      </c>
      <c r="E12" s="20">
        <v>0</v>
      </c>
      <c r="F12" s="20">
        <v>0</v>
      </c>
      <c r="G12" s="20">
        <v>0</v>
      </c>
      <c r="H12" s="20">
        <v>526</v>
      </c>
      <c r="I12" s="20">
        <v>0</v>
      </c>
      <c r="J12" s="20">
        <v>0</v>
      </c>
      <c r="K12" s="20">
        <v>0</v>
      </c>
      <c r="L12" s="20">
        <v>0</v>
      </c>
      <c r="M12" s="20">
        <v>20</v>
      </c>
      <c r="N12" s="20">
        <v>231</v>
      </c>
      <c r="O12" s="20">
        <v>1</v>
      </c>
    </row>
    <row r="13" spans="1:16" ht="15" customHeight="1" x14ac:dyDescent="0.3">
      <c r="A13" s="17" t="s">
        <v>85</v>
      </c>
      <c r="B13" s="18"/>
      <c r="C13" s="19">
        <f t="shared" si="1"/>
        <v>178</v>
      </c>
      <c r="D13" s="20">
        <v>0</v>
      </c>
      <c r="E13" s="20">
        <v>0</v>
      </c>
      <c r="F13" s="20">
        <v>0</v>
      </c>
      <c r="G13" s="20">
        <v>0</v>
      </c>
      <c r="H13" s="20">
        <v>81</v>
      </c>
      <c r="I13" s="20">
        <v>0</v>
      </c>
      <c r="J13" s="20">
        <v>0</v>
      </c>
      <c r="K13" s="20">
        <v>0</v>
      </c>
      <c r="L13" s="20">
        <v>0</v>
      </c>
      <c r="M13" s="20">
        <v>0</v>
      </c>
      <c r="N13" s="20">
        <v>97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0</v>
      </c>
      <c r="E22" s="20">
        <v>0</v>
      </c>
      <c r="F22" s="20">
        <v>0</v>
      </c>
      <c r="G22" s="20">
        <v>0</v>
      </c>
      <c r="H22" s="20">
        <v>16</v>
      </c>
      <c r="I22" s="20">
        <v>0</v>
      </c>
      <c r="J22" s="20">
        <v>2</v>
      </c>
      <c r="K22" s="20">
        <v>0</v>
      </c>
      <c r="L22" s="20">
        <v>0</v>
      </c>
      <c r="M22" s="20">
        <v>0</v>
      </c>
      <c r="N22" s="20">
        <v>12</v>
      </c>
      <c r="O22" s="20">
        <v>0</v>
      </c>
    </row>
    <row r="23" spans="1:16" ht="15" customHeight="1" x14ac:dyDescent="0.3">
      <c r="A23" s="17" t="s">
        <v>84</v>
      </c>
      <c r="B23" s="18"/>
      <c r="C23" s="28">
        <v>22</v>
      </c>
      <c r="D23" s="24">
        <v>0</v>
      </c>
      <c r="E23" s="20">
        <v>0</v>
      </c>
      <c r="F23" s="20">
        <v>0</v>
      </c>
      <c r="G23" s="20">
        <v>0</v>
      </c>
      <c r="H23" s="20">
        <v>21</v>
      </c>
      <c r="I23" s="20">
        <v>0</v>
      </c>
      <c r="J23" s="20">
        <v>0</v>
      </c>
      <c r="K23" s="20">
        <v>0</v>
      </c>
      <c r="L23" s="20">
        <v>0</v>
      </c>
      <c r="M23" s="20">
        <v>1</v>
      </c>
      <c r="N23" s="20">
        <v>13</v>
      </c>
      <c r="O23" s="20">
        <v>1</v>
      </c>
    </row>
    <row r="24" spans="1:16" ht="15" customHeight="1" x14ac:dyDescent="0.3">
      <c r="A24" s="17" t="s">
        <v>85</v>
      </c>
      <c r="B24" s="18"/>
      <c r="C24" s="28">
        <v>7</v>
      </c>
      <c r="D24" s="24">
        <v>0</v>
      </c>
      <c r="E24" s="20">
        <v>0</v>
      </c>
      <c r="F24" s="20">
        <v>0</v>
      </c>
      <c r="G24" s="20">
        <v>0</v>
      </c>
      <c r="H24" s="20">
        <v>6</v>
      </c>
      <c r="I24" s="20">
        <v>0</v>
      </c>
      <c r="J24" s="20">
        <v>0</v>
      </c>
      <c r="K24" s="20">
        <v>0</v>
      </c>
      <c r="L24" s="20">
        <v>0</v>
      </c>
      <c r="M24" s="20">
        <v>0</v>
      </c>
      <c r="N24" s="20">
        <v>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60</v>
      </c>
      <c r="D11" s="20">
        <v>0</v>
      </c>
      <c r="E11" s="20">
        <v>0</v>
      </c>
      <c r="F11" s="20">
        <v>0</v>
      </c>
      <c r="G11" s="20">
        <v>0</v>
      </c>
      <c r="H11" s="20">
        <v>24</v>
      </c>
      <c r="I11" s="20">
        <v>0</v>
      </c>
      <c r="J11" s="20">
        <v>0</v>
      </c>
      <c r="K11" s="20">
        <v>0</v>
      </c>
      <c r="L11" s="20">
        <v>1</v>
      </c>
      <c r="M11" s="20">
        <v>0</v>
      </c>
      <c r="N11" s="20">
        <v>35</v>
      </c>
      <c r="O11" s="20">
        <v>0</v>
      </c>
    </row>
    <row r="12" spans="1:16" ht="15" customHeight="1" x14ac:dyDescent="0.3">
      <c r="A12" s="17" t="s">
        <v>84</v>
      </c>
      <c r="B12" s="18"/>
      <c r="C12" s="19">
        <f t="shared" ref="C12:C13" si="1">SUM(D12:O12)</f>
        <v>12</v>
      </c>
      <c r="D12" s="20">
        <v>0</v>
      </c>
      <c r="E12" s="20">
        <v>0</v>
      </c>
      <c r="F12" s="20">
        <v>0</v>
      </c>
      <c r="G12" s="20">
        <v>0</v>
      </c>
      <c r="H12" s="20">
        <v>12</v>
      </c>
      <c r="I12" s="20">
        <v>0</v>
      </c>
      <c r="J12" s="20">
        <v>0</v>
      </c>
      <c r="K12" s="20">
        <v>0</v>
      </c>
      <c r="L12" s="20">
        <v>0</v>
      </c>
      <c r="M12" s="20">
        <v>0</v>
      </c>
      <c r="N12" s="20">
        <v>0</v>
      </c>
      <c r="O12" s="20">
        <v>0</v>
      </c>
    </row>
    <row r="13" spans="1:16" ht="15" customHeight="1" x14ac:dyDescent="0.3">
      <c r="A13" s="17" t="s">
        <v>85</v>
      </c>
      <c r="B13" s="18"/>
      <c r="C13" s="19">
        <f t="shared" si="1"/>
        <v>114</v>
      </c>
      <c r="D13" s="20">
        <v>0</v>
      </c>
      <c r="E13" s="20">
        <v>0</v>
      </c>
      <c r="F13" s="20">
        <v>0</v>
      </c>
      <c r="G13" s="20">
        <v>0</v>
      </c>
      <c r="H13" s="20">
        <v>88</v>
      </c>
      <c r="I13" s="20">
        <v>0</v>
      </c>
      <c r="J13" s="20">
        <v>0</v>
      </c>
      <c r="K13" s="20">
        <v>0</v>
      </c>
      <c r="L13" s="20">
        <v>0</v>
      </c>
      <c r="M13" s="20">
        <v>0</v>
      </c>
      <c r="N13" s="20">
        <v>26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v>
      </c>
      <c r="D22" s="24">
        <v>0</v>
      </c>
      <c r="E22" s="20">
        <v>0</v>
      </c>
      <c r="F22" s="20">
        <v>0</v>
      </c>
      <c r="G22" s="20">
        <v>0</v>
      </c>
      <c r="H22" s="20">
        <v>2</v>
      </c>
      <c r="I22" s="20">
        <v>0</v>
      </c>
      <c r="J22" s="20">
        <v>0</v>
      </c>
      <c r="K22" s="20">
        <v>0</v>
      </c>
      <c r="L22" s="20">
        <v>1</v>
      </c>
      <c r="M22" s="20">
        <v>0</v>
      </c>
      <c r="N22" s="20">
        <v>1</v>
      </c>
      <c r="O22" s="20">
        <v>0</v>
      </c>
    </row>
    <row r="23" spans="1:16" ht="15" customHeight="1" x14ac:dyDescent="0.3">
      <c r="A23" s="17" t="s">
        <v>84</v>
      </c>
      <c r="B23" s="18"/>
      <c r="C23" s="28">
        <v>1</v>
      </c>
      <c r="D23" s="24">
        <v>0</v>
      </c>
      <c r="E23" s="20">
        <v>0</v>
      </c>
      <c r="F23" s="20">
        <v>0</v>
      </c>
      <c r="G23" s="20">
        <v>0</v>
      </c>
      <c r="H23" s="20">
        <v>1</v>
      </c>
      <c r="I23" s="20">
        <v>0</v>
      </c>
      <c r="J23" s="20">
        <v>0</v>
      </c>
      <c r="K23" s="20">
        <v>0</v>
      </c>
      <c r="L23" s="20">
        <v>0</v>
      </c>
      <c r="M23" s="20">
        <v>0</v>
      </c>
      <c r="N23" s="20">
        <v>0</v>
      </c>
      <c r="O23" s="20">
        <v>0</v>
      </c>
    </row>
    <row r="24" spans="1:16" ht="15" customHeight="1" x14ac:dyDescent="0.3">
      <c r="A24" s="17" t="s">
        <v>85</v>
      </c>
      <c r="B24" s="18"/>
      <c r="C24" s="28">
        <v>1</v>
      </c>
      <c r="D24" s="24">
        <v>0</v>
      </c>
      <c r="E24" s="20">
        <v>0</v>
      </c>
      <c r="F24" s="20">
        <v>0</v>
      </c>
      <c r="G24" s="20">
        <v>0</v>
      </c>
      <c r="H24" s="20">
        <v>1</v>
      </c>
      <c r="I24" s="20">
        <v>0</v>
      </c>
      <c r="J24" s="20">
        <v>0</v>
      </c>
      <c r="K24" s="20">
        <v>0</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79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684</v>
      </c>
      <c r="D11" s="20">
        <v>0</v>
      </c>
      <c r="E11" s="20">
        <v>0</v>
      </c>
      <c r="F11" s="20">
        <v>0</v>
      </c>
      <c r="G11" s="20">
        <v>0</v>
      </c>
      <c r="H11" s="20">
        <v>305</v>
      </c>
      <c r="I11" s="20">
        <v>0</v>
      </c>
      <c r="J11" s="20">
        <v>0</v>
      </c>
      <c r="K11" s="20">
        <v>0</v>
      </c>
      <c r="L11" s="20">
        <v>206</v>
      </c>
      <c r="M11" s="20">
        <v>0</v>
      </c>
      <c r="N11" s="20">
        <v>100</v>
      </c>
      <c r="O11" s="20">
        <v>73</v>
      </c>
    </row>
    <row r="12" spans="1:16" ht="15" customHeight="1" x14ac:dyDescent="0.3">
      <c r="A12" s="17" t="s">
        <v>84</v>
      </c>
      <c r="B12" s="18"/>
      <c r="C12" s="19">
        <f t="shared" ref="C12:C13" si="1">SUM(D12:O12)</f>
        <v>318</v>
      </c>
      <c r="D12" s="20">
        <v>0</v>
      </c>
      <c r="E12" s="20">
        <v>0</v>
      </c>
      <c r="F12" s="20">
        <v>0</v>
      </c>
      <c r="G12" s="20">
        <v>0</v>
      </c>
      <c r="H12" s="20">
        <v>114</v>
      </c>
      <c r="I12" s="20">
        <v>0</v>
      </c>
      <c r="J12" s="20">
        <v>0</v>
      </c>
      <c r="K12" s="20">
        <v>0</v>
      </c>
      <c r="L12" s="20">
        <v>181</v>
      </c>
      <c r="M12" s="20">
        <v>1</v>
      </c>
      <c r="N12" s="20">
        <v>12</v>
      </c>
      <c r="O12" s="20">
        <v>10</v>
      </c>
    </row>
    <row r="13" spans="1:16" ht="15" customHeight="1" x14ac:dyDescent="0.3">
      <c r="A13" s="17" t="s">
        <v>85</v>
      </c>
      <c r="B13" s="18"/>
      <c r="C13" s="19">
        <f t="shared" si="1"/>
        <v>103</v>
      </c>
      <c r="D13" s="20">
        <v>0</v>
      </c>
      <c r="E13" s="20">
        <v>0</v>
      </c>
      <c r="F13" s="20">
        <v>0</v>
      </c>
      <c r="G13" s="20">
        <v>0</v>
      </c>
      <c r="H13" s="20">
        <v>43</v>
      </c>
      <c r="I13" s="20">
        <v>0</v>
      </c>
      <c r="J13" s="20">
        <v>0</v>
      </c>
      <c r="K13" s="20">
        <v>0</v>
      </c>
      <c r="L13" s="20">
        <v>50</v>
      </c>
      <c r="M13" s="20">
        <v>0</v>
      </c>
      <c r="N13" s="20">
        <v>3</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25</v>
      </c>
      <c r="D22" s="24">
        <v>0</v>
      </c>
      <c r="E22" s="20">
        <v>0</v>
      </c>
      <c r="F22" s="20">
        <v>0</v>
      </c>
      <c r="G22" s="20">
        <v>0</v>
      </c>
      <c r="H22" s="20">
        <v>23</v>
      </c>
      <c r="I22" s="20">
        <v>0</v>
      </c>
      <c r="J22" s="20">
        <v>0</v>
      </c>
      <c r="K22" s="20">
        <v>0</v>
      </c>
      <c r="L22" s="20">
        <v>4</v>
      </c>
      <c r="M22" s="20">
        <v>0</v>
      </c>
      <c r="N22" s="20">
        <v>12</v>
      </c>
      <c r="O22" s="20">
        <v>4</v>
      </c>
    </row>
    <row r="23" spans="1:16" ht="15" customHeight="1" x14ac:dyDescent="0.3">
      <c r="A23" s="17" t="s">
        <v>84</v>
      </c>
      <c r="B23" s="18"/>
      <c r="C23" s="28">
        <v>13</v>
      </c>
      <c r="D23" s="24">
        <v>0</v>
      </c>
      <c r="E23" s="20">
        <v>0</v>
      </c>
      <c r="F23" s="20">
        <v>0</v>
      </c>
      <c r="G23" s="20">
        <v>0</v>
      </c>
      <c r="H23" s="20">
        <v>8</v>
      </c>
      <c r="I23" s="20">
        <v>0</v>
      </c>
      <c r="J23" s="20">
        <v>0</v>
      </c>
      <c r="K23" s="20">
        <v>0</v>
      </c>
      <c r="L23" s="20">
        <v>4</v>
      </c>
      <c r="M23" s="20">
        <v>1</v>
      </c>
      <c r="N23" s="20">
        <v>3</v>
      </c>
      <c r="O23" s="20">
        <v>1</v>
      </c>
    </row>
    <row r="24" spans="1:16" ht="15" customHeight="1" x14ac:dyDescent="0.3">
      <c r="A24" s="17" t="s">
        <v>85</v>
      </c>
      <c r="B24" s="18"/>
      <c r="C24" s="28">
        <v>5</v>
      </c>
      <c r="D24" s="24">
        <v>0</v>
      </c>
      <c r="E24" s="20">
        <v>0</v>
      </c>
      <c r="F24" s="20">
        <v>0</v>
      </c>
      <c r="G24" s="20">
        <v>0</v>
      </c>
      <c r="H24" s="20">
        <v>2</v>
      </c>
      <c r="I24" s="20">
        <v>0</v>
      </c>
      <c r="J24" s="20">
        <v>0</v>
      </c>
      <c r="K24" s="20">
        <v>0</v>
      </c>
      <c r="L24" s="20">
        <v>3</v>
      </c>
      <c r="M24" s="20">
        <v>0</v>
      </c>
      <c r="N24" s="20">
        <v>1</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P30"/>
  <sheetViews>
    <sheetView topLeftCell="A2"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26</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1118</v>
      </c>
      <c r="D11" s="20">
        <v>0</v>
      </c>
      <c r="E11" s="20">
        <v>0</v>
      </c>
      <c r="F11" s="20">
        <v>0</v>
      </c>
      <c r="G11" s="20">
        <v>0</v>
      </c>
      <c r="H11" s="20">
        <v>416</v>
      </c>
      <c r="I11" s="20">
        <v>0</v>
      </c>
      <c r="J11" s="20">
        <v>1</v>
      </c>
      <c r="K11" s="20">
        <v>0</v>
      </c>
      <c r="L11" s="20">
        <v>360</v>
      </c>
      <c r="M11" s="20">
        <v>0</v>
      </c>
      <c r="N11" s="20">
        <v>268</v>
      </c>
      <c r="O11" s="20">
        <v>73</v>
      </c>
    </row>
    <row r="12" spans="1:16" ht="15" customHeight="1" x14ac:dyDescent="0.3">
      <c r="A12" s="17" t="s">
        <v>84</v>
      </c>
      <c r="B12" s="18"/>
      <c r="C12" s="19">
        <f t="shared" ref="C12:C13" si="1">SUM(D12:O12)</f>
        <v>815</v>
      </c>
      <c r="D12" s="20">
        <v>0</v>
      </c>
      <c r="E12" s="20">
        <v>0</v>
      </c>
      <c r="F12" s="20">
        <v>0</v>
      </c>
      <c r="G12" s="20">
        <v>0</v>
      </c>
      <c r="H12" s="20">
        <v>302</v>
      </c>
      <c r="I12" s="20">
        <v>0</v>
      </c>
      <c r="J12" s="20">
        <v>0</v>
      </c>
      <c r="K12" s="20">
        <v>0</v>
      </c>
      <c r="L12" s="20">
        <v>285</v>
      </c>
      <c r="M12" s="20">
        <v>0</v>
      </c>
      <c r="N12" s="20">
        <v>216</v>
      </c>
      <c r="O12" s="20">
        <v>12</v>
      </c>
    </row>
    <row r="13" spans="1:16" ht="15" customHeight="1" x14ac:dyDescent="0.3">
      <c r="A13" s="17" t="s">
        <v>85</v>
      </c>
      <c r="B13" s="18"/>
      <c r="C13" s="19">
        <f t="shared" si="1"/>
        <v>184</v>
      </c>
      <c r="D13" s="20">
        <v>0</v>
      </c>
      <c r="E13" s="20">
        <v>0</v>
      </c>
      <c r="F13" s="20">
        <v>0</v>
      </c>
      <c r="G13" s="20">
        <v>0</v>
      </c>
      <c r="H13" s="20">
        <v>30</v>
      </c>
      <c r="I13" s="20">
        <v>0</v>
      </c>
      <c r="J13" s="20">
        <v>0</v>
      </c>
      <c r="K13" s="20">
        <v>0</v>
      </c>
      <c r="L13" s="20">
        <v>68</v>
      </c>
      <c r="M13" s="20">
        <v>47</v>
      </c>
      <c r="N13" s="20">
        <v>31</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38</v>
      </c>
      <c r="D22" s="24">
        <v>0</v>
      </c>
      <c r="E22" s="20">
        <v>0</v>
      </c>
      <c r="F22" s="20">
        <v>0</v>
      </c>
      <c r="G22" s="20">
        <v>0</v>
      </c>
      <c r="H22" s="20">
        <v>32</v>
      </c>
      <c r="I22" s="20">
        <v>0</v>
      </c>
      <c r="J22" s="20">
        <v>1</v>
      </c>
      <c r="K22" s="20">
        <v>0</v>
      </c>
      <c r="L22" s="20">
        <v>3</v>
      </c>
      <c r="M22" s="20">
        <v>0</v>
      </c>
      <c r="N22" s="20">
        <v>17</v>
      </c>
      <c r="O22" s="20">
        <v>6</v>
      </c>
    </row>
    <row r="23" spans="1:16" ht="15" customHeight="1" x14ac:dyDescent="0.3">
      <c r="A23" s="17" t="s">
        <v>84</v>
      </c>
      <c r="B23" s="18"/>
      <c r="C23" s="28">
        <v>40</v>
      </c>
      <c r="D23" s="24">
        <v>0</v>
      </c>
      <c r="E23" s="20">
        <v>0</v>
      </c>
      <c r="F23" s="20">
        <v>0</v>
      </c>
      <c r="G23" s="20">
        <v>0</v>
      </c>
      <c r="H23" s="20">
        <v>38</v>
      </c>
      <c r="I23" s="20">
        <v>0</v>
      </c>
      <c r="J23" s="20">
        <v>0</v>
      </c>
      <c r="K23" s="20">
        <v>0</v>
      </c>
      <c r="L23" s="20">
        <v>3</v>
      </c>
      <c r="M23" s="20">
        <v>0</v>
      </c>
      <c r="N23" s="20">
        <v>20</v>
      </c>
      <c r="O23" s="20">
        <v>3</v>
      </c>
    </row>
    <row r="24" spans="1:16" ht="15" customHeight="1" x14ac:dyDescent="0.3">
      <c r="A24" s="17" t="s">
        <v>85</v>
      </c>
      <c r="B24" s="18"/>
      <c r="C24" s="28">
        <v>11</v>
      </c>
      <c r="D24" s="24">
        <v>0</v>
      </c>
      <c r="E24" s="20">
        <v>0</v>
      </c>
      <c r="F24" s="20">
        <v>0</v>
      </c>
      <c r="G24" s="20">
        <v>0</v>
      </c>
      <c r="H24" s="20">
        <v>6</v>
      </c>
      <c r="I24" s="20">
        <v>0</v>
      </c>
      <c r="J24" s="20">
        <v>0</v>
      </c>
      <c r="K24" s="20">
        <v>0</v>
      </c>
      <c r="L24" s="20">
        <v>1</v>
      </c>
      <c r="M24" s="20">
        <v>2</v>
      </c>
      <c r="N24" s="20">
        <v>6</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80</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980</v>
      </c>
      <c r="D11" s="20">
        <v>404</v>
      </c>
      <c r="E11" s="20">
        <v>0</v>
      </c>
      <c r="F11" s="20">
        <v>0</v>
      </c>
      <c r="G11" s="20">
        <v>488</v>
      </c>
      <c r="H11" s="20">
        <v>1</v>
      </c>
      <c r="I11" s="20">
        <v>0</v>
      </c>
      <c r="J11" s="20">
        <v>0</v>
      </c>
      <c r="K11" s="20">
        <v>11</v>
      </c>
      <c r="L11" s="20">
        <v>0</v>
      </c>
      <c r="M11" s="20">
        <v>3</v>
      </c>
      <c r="N11" s="20">
        <v>73</v>
      </c>
      <c r="O11" s="20">
        <v>0</v>
      </c>
    </row>
    <row r="12" spans="1:16" ht="15" customHeight="1" x14ac:dyDescent="0.3">
      <c r="A12" s="17" t="s">
        <v>84</v>
      </c>
      <c r="B12" s="18"/>
      <c r="C12" s="19">
        <f t="shared" ref="C12:C13" si="1">SUM(D12:O12)</f>
        <v>818</v>
      </c>
      <c r="D12" s="20">
        <v>275</v>
      </c>
      <c r="E12" s="20">
        <v>0</v>
      </c>
      <c r="F12" s="20">
        <v>0</v>
      </c>
      <c r="G12" s="20">
        <v>520</v>
      </c>
      <c r="H12" s="20">
        <v>0</v>
      </c>
      <c r="I12" s="20">
        <v>0</v>
      </c>
      <c r="J12" s="20">
        <v>0</v>
      </c>
      <c r="K12" s="20">
        <v>0</v>
      </c>
      <c r="L12" s="20">
        <v>0</v>
      </c>
      <c r="M12" s="20">
        <v>0</v>
      </c>
      <c r="N12" s="20">
        <v>23</v>
      </c>
      <c r="O12" s="20">
        <v>0</v>
      </c>
    </row>
    <row r="13" spans="1:16" ht="15" customHeight="1" x14ac:dyDescent="0.3">
      <c r="A13" s="17" t="s">
        <v>85</v>
      </c>
      <c r="B13" s="18"/>
      <c r="C13" s="19">
        <f t="shared" si="1"/>
        <v>143</v>
      </c>
      <c r="D13" s="20">
        <v>71</v>
      </c>
      <c r="E13" s="20">
        <v>0</v>
      </c>
      <c r="F13" s="20">
        <v>0</v>
      </c>
      <c r="G13" s="20">
        <v>60</v>
      </c>
      <c r="H13" s="20">
        <v>0</v>
      </c>
      <c r="I13" s="20">
        <v>0</v>
      </c>
      <c r="J13" s="20">
        <v>0</v>
      </c>
      <c r="K13" s="20">
        <v>0</v>
      </c>
      <c r="L13" s="20">
        <v>0</v>
      </c>
      <c r="M13" s="20">
        <v>0</v>
      </c>
      <c r="N13" s="20">
        <v>10</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25</v>
      </c>
      <c r="D22" s="24">
        <v>17</v>
      </c>
      <c r="E22" s="20">
        <v>0</v>
      </c>
      <c r="F22" s="20">
        <v>0</v>
      </c>
      <c r="G22" s="20">
        <v>13</v>
      </c>
      <c r="H22" s="20">
        <v>1</v>
      </c>
      <c r="I22" s="20">
        <v>0</v>
      </c>
      <c r="J22" s="20">
        <v>0</v>
      </c>
      <c r="K22" s="20">
        <v>1</v>
      </c>
      <c r="L22" s="20">
        <v>0</v>
      </c>
      <c r="M22" s="20">
        <v>1</v>
      </c>
      <c r="N22" s="20">
        <v>8</v>
      </c>
      <c r="O22" s="20">
        <v>0</v>
      </c>
    </row>
    <row r="23" spans="1:16" ht="15" customHeight="1" x14ac:dyDescent="0.3">
      <c r="A23" s="17" t="s">
        <v>84</v>
      </c>
      <c r="B23" s="18"/>
      <c r="C23" s="28">
        <v>20</v>
      </c>
      <c r="D23" s="24">
        <v>14</v>
      </c>
      <c r="E23" s="20">
        <v>0</v>
      </c>
      <c r="F23" s="20">
        <v>0</v>
      </c>
      <c r="G23" s="20">
        <v>10</v>
      </c>
      <c r="H23" s="20">
        <v>0</v>
      </c>
      <c r="I23" s="20">
        <v>0</v>
      </c>
      <c r="J23" s="20">
        <v>0</v>
      </c>
      <c r="K23" s="20">
        <v>0</v>
      </c>
      <c r="L23" s="20">
        <v>0</v>
      </c>
      <c r="M23" s="20">
        <v>0</v>
      </c>
      <c r="N23" s="20">
        <v>4</v>
      </c>
      <c r="O23" s="20">
        <v>0</v>
      </c>
    </row>
    <row r="24" spans="1:16" ht="15" customHeight="1" x14ac:dyDescent="0.3">
      <c r="A24" s="17" t="s">
        <v>85</v>
      </c>
      <c r="B24" s="18"/>
      <c r="C24" s="28">
        <v>14</v>
      </c>
      <c r="D24" s="24">
        <v>10</v>
      </c>
      <c r="E24" s="20">
        <v>0</v>
      </c>
      <c r="F24" s="20">
        <v>0</v>
      </c>
      <c r="G24" s="20">
        <v>6</v>
      </c>
      <c r="H24" s="20">
        <v>0</v>
      </c>
      <c r="I24" s="20">
        <v>0</v>
      </c>
      <c r="J24" s="20">
        <v>0</v>
      </c>
      <c r="K24" s="20">
        <v>0</v>
      </c>
      <c r="L24" s="20">
        <v>0</v>
      </c>
      <c r="M24" s="20">
        <v>0</v>
      </c>
      <c r="N24" s="20">
        <v>1</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81</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2577</v>
      </c>
      <c r="D11" s="20">
        <v>4</v>
      </c>
      <c r="E11" s="20">
        <v>1</v>
      </c>
      <c r="F11" s="20">
        <v>0</v>
      </c>
      <c r="G11" s="20">
        <v>12</v>
      </c>
      <c r="H11" s="20">
        <v>564</v>
      </c>
      <c r="I11" s="20">
        <v>0</v>
      </c>
      <c r="J11" s="20">
        <v>935</v>
      </c>
      <c r="K11" s="20">
        <v>236</v>
      </c>
      <c r="L11" s="20">
        <v>419</v>
      </c>
      <c r="M11" s="20">
        <v>0</v>
      </c>
      <c r="N11" s="20">
        <v>372</v>
      </c>
      <c r="O11" s="20">
        <v>34</v>
      </c>
    </row>
    <row r="12" spans="1:16" ht="15" customHeight="1" x14ac:dyDescent="0.3">
      <c r="A12" s="17" t="s">
        <v>84</v>
      </c>
      <c r="B12" s="18"/>
      <c r="C12" s="19">
        <f t="shared" ref="C12:C13" si="1">SUM(D12:O12)</f>
        <v>2069</v>
      </c>
      <c r="D12" s="20">
        <v>33</v>
      </c>
      <c r="E12" s="20">
        <v>0</v>
      </c>
      <c r="F12" s="20">
        <v>0</v>
      </c>
      <c r="G12" s="20">
        <v>0</v>
      </c>
      <c r="H12" s="20">
        <v>316</v>
      </c>
      <c r="I12" s="20">
        <v>9</v>
      </c>
      <c r="J12" s="20">
        <v>922</v>
      </c>
      <c r="K12" s="20">
        <v>170</v>
      </c>
      <c r="L12" s="20">
        <v>286</v>
      </c>
      <c r="M12" s="20">
        <v>0</v>
      </c>
      <c r="N12" s="20">
        <v>333</v>
      </c>
      <c r="O12" s="20">
        <v>0</v>
      </c>
    </row>
    <row r="13" spans="1:16" ht="15" customHeight="1" x14ac:dyDescent="0.3">
      <c r="A13" s="17" t="s">
        <v>85</v>
      </c>
      <c r="B13" s="18"/>
      <c r="C13" s="19">
        <f t="shared" si="1"/>
        <v>857</v>
      </c>
      <c r="D13" s="20">
        <v>0</v>
      </c>
      <c r="E13" s="20">
        <v>0</v>
      </c>
      <c r="F13" s="20">
        <v>0</v>
      </c>
      <c r="G13" s="20">
        <v>0</v>
      </c>
      <c r="H13" s="20">
        <v>74</v>
      </c>
      <c r="I13" s="20">
        <v>0</v>
      </c>
      <c r="J13" s="20">
        <v>335</v>
      </c>
      <c r="K13" s="20">
        <v>13</v>
      </c>
      <c r="L13" s="20">
        <v>195</v>
      </c>
      <c r="M13" s="20">
        <v>38</v>
      </c>
      <c r="N13" s="20">
        <v>186</v>
      </c>
      <c r="O13" s="20">
        <v>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76</v>
      </c>
      <c r="D22" s="24">
        <v>1</v>
      </c>
      <c r="E22" s="20">
        <v>1</v>
      </c>
      <c r="F22" s="20">
        <v>0</v>
      </c>
      <c r="G22" s="20">
        <v>3</v>
      </c>
      <c r="H22" s="20">
        <v>36</v>
      </c>
      <c r="I22" s="20">
        <v>0</v>
      </c>
      <c r="J22" s="20">
        <v>32</v>
      </c>
      <c r="K22" s="20">
        <v>20</v>
      </c>
      <c r="L22" s="20">
        <v>11</v>
      </c>
      <c r="M22" s="20">
        <v>0</v>
      </c>
      <c r="N22" s="20">
        <v>20</v>
      </c>
      <c r="O22" s="20">
        <v>5</v>
      </c>
    </row>
    <row r="23" spans="1:16" ht="15" customHeight="1" x14ac:dyDescent="0.3">
      <c r="A23" s="17" t="s">
        <v>84</v>
      </c>
      <c r="B23" s="18"/>
      <c r="C23" s="28">
        <v>67</v>
      </c>
      <c r="D23" s="24">
        <v>4</v>
      </c>
      <c r="E23" s="20">
        <v>0</v>
      </c>
      <c r="F23" s="20">
        <v>0</v>
      </c>
      <c r="G23" s="20">
        <v>0</v>
      </c>
      <c r="H23" s="20">
        <v>26</v>
      </c>
      <c r="I23" s="20">
        <v>2</v>
      </c>
      <c r="J23" s="20">
        <v>33</v>
      </c>
      <c r="K23" s="20">
        <v>20</v>
      </c>
      <c r="L23" s="20">
        <v>11</v>
      </c>
      <c r="M23" s="20">
        <v>0</v>
      </c>
      <c r="N23" s="20">
        <v>27</v>
      </c>
      <c r="O23" s="20">
        <v>0</v>
      </c>
    </row>
    <row r="24" spans="1:16" ht="15" customHeight="1" x14ac:dyDescent="0.3">
      <c r="A24" s="17" t="s">
        <v>85</v>
      </c>
      <c r="B24" s="18"/>
      <c r="C24" s="28">
        <v>33</v>
      </c>
      <c r="D24" s="24">
        <v>0</v>
      </c>
      <c r="E24" s="20">
        <v>0</v>
      </c>
      <c r="F24" s="20">
        <v>0</v>
      </c>
      <c r="G24" s="20">
        <v>0</v>
      </c>
      <c r="H24" s="20">
        <v>12</v>
      </c>
      <c r="I24" s="20">
        <v>0</v>
      </c>
      <c r="J24" s="20">
        <v>10</v>
      </c>
      <c r="K24" s="20">
        <v>4</v>
      </c>
      <c r="L24" s="20">
        <v>7</v>
      </c>
      <c r="M24" s="20">
        <v>2</v>
      </c>
      <c r="N24" s="20">
        <v>14</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82</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348</v>
      </c>
      <c r="D11" s="20">
        <v>0</v>
      </c>
      <c r="E11" s="20">
        <v>0</v>
      </c>
      <c r="F11" s="20">
        <v>0</v>
      </c>
      <c r="G11" s="20">
        <v>0</v>
      </c>
      <c r="H11" s="20">
        <v>102</v>
      </c>
      <c r="I11" s="20">
        <v>9</v>
      </c>
      <c r="J11" s="20">
        <v>1</v>
      </c>
      <c r="K11" s="20">
        <v>9</v>
      </c>
      <c r="L11" s="20">
        <v>0</v>
      </c>
      <c r="M11" s="20">
        <v>135</v>
      </c>
      <c r="N11" s="20">
        <v>92</v>
      </c>
      <c r="O11" s="20">
        <v>0</v>
      </c>
    </row>
    <row r="12" spans="1:16" ht="15" customHeight="1" x14ac:dyDescent="0.3">
      <c r="A12" s="17" t="s">
        <v>84</v>
      </c>
      <c r="B12" s="18"/>
      <c r="C12" s="19">
        <f t="shared" ref="C12:C13" si="1">SUM(D12:O12)</f>
        <v>281</v>
      </c>
      <c r="D12" s="20">
        <v>0</v>
      </c>
      <c r="E12" s="20">
        <v>0</v>
      </c>
      <c r="F12" s="20">
        <v>0</v>
      </c>
      <c r="G12" s="20">
        <v>0</v>
      </c>
      <c r="H12" s="20">
        <v>64</v>
      </c>
      <c r="I12" s="20">
        <v>70</v>
      </c>
      <c r="J12" s="20">
        <v>5</v>
      </c>
      <c r="K12" s="20">
        <v>13</v>
      </c>
      <c r="L12" s="20">
        <v>3</v>
      </c>
      <c r="M12" s="20">
        <v>32</v>
      </c>
      <c r="N12" s="20">
        <v>94</v>
      </c>
      <c r="O12" s="20">
        <v>0</v>
      </c>
    </row>
    <row r="13" spans="1:16" ht="15" customHeight="1" x14ac:dyDescent="0.3">
      <c r="A13" s="17" t="s">
        <v>85</v>
      </c>
      <c r="B13" s="18"/>
      <c r="C13" s="19">
        <f t="shared" si="1"/>
        <v>64</v>
      </c>
      <c r="D13" s="20">
        <v>0</v>
      </c>
      <c r="E13" s="20">
        <v>0</v>
      </c>
      <c r="F13" s="20">
        <v>0</v>
      </c>
      <c r="G13" s="20">
        <v>0</v>
      </c>
      <c r="H13" s="20">
        <v>26</v>
      </c>
      <c r="I13" s="20">
        <v>0</v>
      </c>
      <c r="J13" s="20">
        <v>0</v>
      </c>
      <c r="K13" s="20">
        <v>7</v>
      </c>
      <c r="L13" s="20">
        <v>0</v>
      </c>
      <c r="M13" s="20">
        <v>0</v>
      </c>
      <c r="N13" s="20">
        <v>31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v>
      </c>
      <c r="D22" s="24">
        <v>0</v>
      </c>
      <c r="E22" s="20">
        <v>0</v>
      </c>
      <c r="F22" s="20">
        <v>0</v>
      </c>
      <c r="G22" s="20">
        <v>0</v>
      </c>
      <c r="H22" s="20">
        <v>19</v>
      </c>
      <c r="I22" s="20">
        <v>3</v>
      </c>
      <c r="J22" s="20">
        <v>1</v>
      </c>
      <c r="K22" s="20">
        <v>1</v>
      </c>
      <c r="L22" s="20">
        <v>0</v>
      </c>
      <c r="M22" s="20">
        <v>1</v>
      </c>
      <c r="N22" s="20">
        <v>11</v>
      </c>
      <c r="O22" s="20">
        <v>0</v>
      </c>
    </row>
    <row r="23" spans="1:16" ht="15" customHeight="1" x14ac:dyDescent="0.3">
      <c r="A23" s="17" t="s">
        <v>84</v>
      </c>
      <c r="B23" s="18"/>
      <c r="C23" s="28">
        <v>23</v>
      </c>
      <c r="D23" s="24">
        <v>0</v>
      </c>
      <c r="E23" s="20">
        <v>0</v>
      </c>
      <c r="F23" s="20">
        <v>0</v>
      </c>
      <c r="G23" s="20">
        <v>0</v>
      </c>
      <c r="H23" s="20">
        <v>16</v>
      </c>
      <c r="I23" s="20">
        <v>11</v>
      </c>
      <c r="J23" s="20">
        <v>2</v>
      </c>
      <c r="K23" s="20">
        <v>3</v>
      </c>
      <c r="L23" s="20">
        <v>1</v>
      </c>
      <c r="M23" s="20">
        <v>1</v>
      </c>
      <c r="N23" s="20">
        <v>7</v>
      </c>
      <c r="O23" s="20">
        <v>0</v>
      </c>
    </row>
    <row r="24" spans="1:16" ht="15" customHeight="1" x14ac:dyDescent="0.3">
      <c r="A24" s="17" t="s">
        <v>85</v>
      </c>
      <c r="B24" s="18"/>
      <c r="C24" s="28">
        <v>3</v>
      </c>
      <c r="D24" s="24">
        <v>0</v>
      </c>
      <c r="E24" s="20">
        <v>0</v>
      </c>
      <c r="F24" s="20">
        <v>0</v>
      </c>
      <c r="G24" s="20">
        <v>0</v>
      </c>
      <c r="H24" s="20">
        <v>2</v>
      </c>
      <c r="I24" s="20">
        <v>0</v>
      </c>
      <c r="J24" s="20">
        <v>0</v>
      </c>
      <c r="K24" s="20">
        <v>1</v>
      </c>
      <c r="L24" s="20">
        <v>0</v>
      </c>
      <c r="M24" s="20">
        <v>0</v>
      </c>
      <c r="N24" s="20">
        <v>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30"/>
  <sheetViews>
    <sheetView topLeftCell="A6"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27</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3733</v>
      </c>
      <c r="D11" s="20">
        <v>40</v>
      </c>
      <c r="E11" s="20">
        <v>0</v>
      </c>
      <c r="F11" s="20">
        <v>8</v>
      </c>
      <c r="G11" s="20">
        <v>17</v>
      </c>
      <c r="H11" s="20">
        <v>193</v>
      </c>
      <c r="I11" s="20">
        <v>2</v>
      </c>
      <c r="J11" s="20">
        <v>240</v>
      </c>
      <c r="K11" s="20">
        <v>1318</v>
      </c>
      <c r="L11" s="20">
        <v>654</v>
      </c>
      <c r="M11" s="20">
        <v>223</v>
      </c>
      <c r="N11" s="20">
        <v>1002</v>
      </c>
      <c r="O11" s="20">
        <v>36</v>
      </c>
    </row>
    <row r="12" spans="1:16" ht="15" customHeight="1" x14ac:dyDescent="0.3">
      <c r="A12" s="17" t="s">
        <v>84</v>
      </c>
      <c r="B12" s="18"/>
      <c r="C12" s="19">
        <f t="shared" ref="C12:C13" si="1">SUM(D12:O12)</f>
        <v>3578</v>
      </c>
      <c r="D12" s="20">
        <v>81</v>
      </c>
      <c r="E12" s="20">
        <v>0</v>
      </c>
      <c r="F12" s="20">
        <v>0</v>
      </c>
      <c r="G12" s="20">
        <v>13</v>
      </c>
      <c r="H12" s="20">
        <v>157</v>
      </c>
      <c r="I12" s="20">
        <v>3</v>
      </c>
      <c r="J12" s="20">
        <v>272</v>
      </c>
      <c r="K12" s="20">
        <v>1119</v>
      </c>
      <c r="L12" s="20">
        <v>622</v>
      </c>
      <c r="M12" s="20">
        <v>339</v>
      </c>
      <c r="N12" s="20">
        <v>961</v>
      </c>
      <c r="O12" s="20">
        <v>11</v>
      </c>
    </row>
    <row r="13" spans="1:16" ht="15" customHeight="1" x14ac:dyDescent="0.3">
      <c r="A13" s="17" t="s">
        <v>85</v>
      </c>
      <c r="B13" s="18"/>
      <c r="C13" s="19">
        <f t="shared" si="1"/>
        <v>1152</v>
      </c>
      <c r="D13" s="20">
        <v>2</v>
      </c>
      <c r="E13" s="20">
        <v>0</v>
      </c>
      <c r="F13" s="20">
        <v>0</v>
      </c>
      <c r="G13" s="20">
        <v>0</v>
      </c>
      <c r="H13" s="20">
        <v>82</v>
      </c>
      <c r="I13" s="20">
        <v>0</v>
      </c>
      <c r="J13" s="20">
        <v>31</v>
      </c>
      <c r="K13" s="20">
        <v>374</v>
      </c>
      <c r="L13" s="20">
        <v>93</v>
      </c>
      <c r="M13" s="20">
        <v>203</v>
      </c>
      <c r="N13" s="20">
        <v>362</v>
      </c>
      <c r="O13" s="20">
        <v>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106</v>
      </c>
      <c r="D22" s="24">
        <v>4</v>
      </c>
      <c r="E22" s="20">
        <v>0</v>
      </c>
      <c r="F22" s="20">
        <v>1</v>
      </c>
      <c r="G22" s="20">
        <v>1</v>
      </c>
      <c r="H22" s="20">
        <v>20</v>
      </c>
      <c r="I22" s="20">
        <v>1</v>
      </c>
      <c r="J22" s="20">
        <v>19</v>
      </c>
      <c r="K22" s="20">
        <v>77</v>
      </c>
      <c r="L22" s="20">
        <v>16</v>
      </c>
      <c r="M22" s="20">
        <v>1</v>
      </c>
      <c r="N22" s="20">
        <v>62</v>
      </c>
      <c r="O22" s="20">
        <v>3</v>
      </c>
    </row>
    <row r="23" spans="1:16" ht="15" customHeight="1" x14ac:dyDescent="0.3">
      <c r="A23" s="17" t="s">
        <v>84</v>
      </c>
      <c r="B23" s="18"/>
      <c r="C23" s="28">
        <v>97</v>
      </c>
      <c r="D23" s="24">
        <v>6</v>
      </c>
      <c r="E23" s="20">
        <v>0</v>
      </c>
      <c r="F23" s="20">
        <v>0</v>
      </c>
      <c r="G23" s="20">
        <v>4</v>
      </c>
      <c r="H23" s="20">
        <v>19</v>
      </c>
      <c r="I23" s="20">
        <v>2</v>
      </c>
      <c r="J23" s="20">
        <v>19</v>
      </c>
      <c r="K23" s="20">
        <v>57</v>
      </c>
      <c r="L23" s="20">
        <v>20</v>
      </c>
      <c r="M23" s="20">
        <v>1</v>
      </c>
      <c r="N23" s="20">
        <v>52</v>
      </c>
      <c r="O23" s="20">
        <v>2</v>
      </c>
    </row>
    <row r="24" spans="1:16" ht="15" customHeight="1" x14ac:dyDescent="0.3">
      <c r="A24" s="17" t="s">
        <v>85</v>
      </c>
      <c r="B24" s="18"/>
      <c r="C24" s="28">
        <v>35</v>
      </c>
      <c r="D24" s="24">
        <v>1</v>
      </c>
      <c r="E24" s="20">
        <v>0</v>
      </c>
      <c r="F24" s="20">
        <v>0</v>
      </c>
      <c r="G24" s="20">
        <v>0</v>
      </c>
      <c r="H24" s="20">
        <v>5</v>
      </c>
      <c r="I24" s="20">
        <v>0</v>
      </c>
      <c r="J24" s="20">
        <v>5</v>
      </c>
      <c r="K24" s="20">
        <v>15</v>
      </c>
      <c r="L24" s="20">
        <v>6</v>
      </c>
      <c r="M24" s="20">
        <v>1</v>
      </c>
      <c r="N24" s="20">
        <v>23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17:O17"/>
    <mergeCell ref="C8:C9"/>
    <mergeCell ref="A27:O30"/>
    <mergeCell ref="C19:C20"/>
    <mergeCell ref="A19:B20"/>
    <mergeCell ref="A8:B9"/>
    <mergeCell ref="D8:O8"/>
    <mergeCell ref="D19:O19"/>
  </mergeCells>
  <pageMargins left="0.31496062992125984" right="0.19685039370078741"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28</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1310</v>
      </c>
      <c r="D11" s="20">
        <v>0</v>
      </c>
      <c r="E11" s="20">
        <v>43</v>
      </c>
      <c r="F11" s="20">
        <v>0</v>
      </c>
      <c r="G11" s="20">
        <v>0</v>
      </c>
      <c r="H11" s="20">
        <v>538</v>
      </c>
      <c r="I11" s="20">
        <v>0</v>
      </c>
      <c r="J11" s="20">
        <v>0</v>
      </c>
      <c r="K11" s="20">
        <v>0</v>
      </c>
      <c r="L11" s="20">
        <v>348</v>
      </c>
      <c r="M11" s="20">
        <v>121</v>
      </c>
      <c r="N11" s="20">
        <v>241</v>
      </c>
      <c r="O11" s="20">
        <v>19</v>
      </c>
    </row>
    <row r="12" spans="1:16" ht="15" customHeight="1" x14ac:dyDescent="0.3">
      <c r="A12" s="17" t="s">
        <v>84</v>
      </c>
      <c r="B12" s="18"/>
      <c r="C12" s="19">
        <f t="shared" ref="C12:C13" si="1">SUM(D12:O12)</f>
        <v>1199</v>
      </c>
      <c r="D12" s="20">
        <v>0</v>
      </c>
      <c r="E12" s="20">
        <v>30</v>
      </c>
      <c r="F12" s="20">
        <v>0</v>
      </c>
      <c r="G12" s="20">
        <v>0</v>
      </c>
      <c r="H12" s="20">
        <v>530</v>
      </c>
      <c r="I12" s="20">
        <v>0</v>
      </c>
      <c r="J12" s="20">
        <v>0</v>
      </c>
      <c r="K12" s="20">
        <v>0</v>
      </c>
      <c r="L12" s="20">
        <v>337</v>
      </c>
      <c r="M12" s="20">
        <v>96</v>
      </c>
      <c r="N12" s="20">
        <v>198</v>
      </c>
      <c r="O12" s="20">
        <v>8</v>
      </c>
    </row>
    <row r="13" spans="1:16" ht="15" customHeight="1" x14ac:dyDescent="0.3">
      <c r="A13" s="17" t="s">
        <v>85</v>
      </c>
      <c r="B13" s="18"/>
      <c r="C13" s="19">
        <f t="shared" si="1"/>
        <v>449</v>
      </c>
      <c r="D13" s="20">
        <v>0</v>
      </c>
      <c r="E13" s="20">
        <v>1</v>
      </c>
      <c r="F13" s="20">
        <v>0</v>
      </c>
      <c r="G13" s="20">
        <v>0</v>
      </c>
      <c r="H13" s="20">
        <v>59</v>
      </c>
      <c r="I13" s="20">
        <v>0</v>
      </c>
      <c r="J13" s="20">
        <v>0</v>
      </c>
      <c r="K13" s="20">
        <v>0</v>
      </c>
      <c r="L13" s="20">
        <v>233</v>
      </c>
      <c r="M13" s="20">
        <v>92</v>
      </c>
      <c r="N13" s="20">
        <v>60</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46</v>
      </c>
      <c r="D22" s="24">
        <v>0</v>
      </c>
      <c r="E22" s="20">
        <v>6</v>
      </c>
      <c r="F22" s="20">
        <v>0</v>
      </c>
      <c r="G22" s="20">
        <v>0</v>
      </c>
      <c r="H22" s="20">
        <v>37</v>
      </c>
      <c r="I22" s="20">
        <v>0</v>
      </c>
      <c r="J22" s="20">
        <v>0</v>
      </c>
      <c r="K22" s="20">
        <v>0</v>
      </c>
      <c r="L22" s="20">
        <v>7</v>
      </c>
      <c r="M22" s="20">
        <v>2</v>
      </c>
      <c r="N22" s="20">
        <v>18</v>
      </c>
      <c r="O22" s="20">
        <v>3</v>
      </c>
    </row>
    <row r="23" spans="1:16" ht="15" customHeight="1" x14ac:dyDescent="0.3">
      <c r="A23" s="17" t="s">
        <v>84</v>
      </c>
      <c r="B23" s="18"/>
      <c r="C23" s="28">
        <v>48</v>
      </c>
      <c r="D23" s="24">
        <v>0</v>
      </c>
      <c r="E23" s="20">
        <v>5</v>
      </c>
      <c r="F23" s="20">
        <v>0</v>
      </c>
      <c r="G23" s="20">
        <v>0</v>
      </c>
      <c r="H23" s="20">
        <v>39</v>
      </c>
      <c r="I23" s="20">
        <v>0</v>
      </c>
      <c r="J23" s="20">
        <v>0</v>
      </c>
      <c r="K23" s="20">
        <v>0</v>
      </c>
      <c r="L23" s="20">
        <v>8</v>
      </c>
      <c r="M23" s="20">
        <v>2</v>
      </c>
      <c r="N23" s="20">
        <v>19</v>
      </c>
      <c r="O23" s="20">
        <v>2</v>
      </c>
    </row>
    <row r="24" spans="1:16" ht="15" customHeight="1" x14ac:dyDescent="0.3">
      <c r="A24" s="17" t="s">
        <v>85</v>
      </c>
      <c r="B24" s="18"/>
      <c r="C24" s="28">
        <v>17</v>
      </c>
      <c r="D24" s="24">
        <v>0</v>
      </c>
      <c r="E24" s="20">
        <v>1</v>
      </c>
      <c r="F24" s="20">
        <v>0</v>
      </c>
      <c r="G24" s="20">
        <v>0</v>
      </c>
      <c r="H24" s="20">
        <v>9</v>
      </c>
      <c r="I24" s="20">
        <v>0</v>
      </c>
      <c r="J24" s="20">
        <v>0</v>
      </c>
      <c r="K24" s="20">
        <v>0</v>
      </c>
      <c r="L24" s="20">
        <v>5</v>
      </c>
      <c r="M24" s="20">
        <v>2</v>
      </c>
      <c r="N24" s="20">
        <v>5</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41" t="s">
        <v>8</v>
      </c>
      <c r="B2" s="41"/>
      <c r="C2" s="41"/>
      <c r="D2" s="41"/>
      <c r="E2" s="41"/>
      <c r="F2" s="41"/>
      <c r="G2" s="41"/>
      <c r="H2" s="41"/>
      <c r="I2" s="41"/>
      <c r="J2" s="41"/>
      <c r="K2" s="41"/>
      <c r="L2" s="41"/>
      <c r="M2" s="41"/>
      <c r="N2" s="41"/>
      <c r="O2" s="41"/>
    </row>
    <row r="3" spans="1:16" s="7" customFormat="1" ht="18.75" customHeight="1" x14ac:dyDescent="0.35">
      <c r="A3" s="42" t="s">
        <v>29</v>
      </c>
      <c r="B3" s="42"/>
      <c r="C3" s="42"/>
      <c r="D3" s="42"/>
      <c r="E3" s="42"/>
      <c r="F3" s="42"/>
      <c r="G3" s="42"/>
      <c r="H3" s="42"/>
      <c r="I3" s="42"/>
      <c r="J3" s="42"/>
      <c r="K3" s="42"/>
      <c r="L3" s="42"/>
      <c r="M3" s="42"/>
      <c r="N3" s="42"/>
      <c r="O3" s="42"/>
    </row>
    <row r="4" spans="1:16" ht="15" customHeight="1" x14ac:dyDescent="0.3">
      <c r="B4" s="9"/>
      <c r="C4" s="9"/>
    </row>
    <row r="5" spans="1:16" ht="15" customHeight="1" x14ac:dyDescent="0.3">
      <c r="B5" s="9"/>
      <c r="C5" s="9"/>
    </row>
    <row r="6" spans="1:16" s="12" customFormat="1" ht="15" customHeight="1" x14ac:dyDescent="0.3">
      <c r="A6" s="32" t="s">
        <v>15</v>
      </c>
      <c r="B6" s="32"/>
      <c r="C6" s="32"/>
      <c r="D6" s="32"/>
      <c r="E6" s="32"/>
      <c r="F6" s="32"/>
      <c r="G6" s="32"/>
      <c r="H6" s="32"/>
      <c r="I6" s="32"/>
      <c r="J6" s="32"/>
      <c r="K6" s="32"/>
      <c r="L6" s="32"/>
      <c r="M6" s="32"/>
      <c r="N6" s="32"/>
      <c r="O6" s="32"/>
    </row>
    <row r="7" spans="1:16" ht="15" customHeight="1" thickBot="1" x14ac:dyDescent="0.35"/>
    <row r="8" spans="1:16" ht="15" customHeight="1" thickBot="1" x14ac:dyDescent="0.35">
      <c r="A8" s="33" t="s">
        <v>13</v>
      </c>
      <c r="B8" s="34"/>
      <c r="C8" s="37" t="s">
        <v>9</v>
      </c>
      <c r="D8" s="43" t="s">
        <v>16</v>
      </c>
      <c r="E8" s="39"/>
      <c r="F8" s="39"/>
      <c r="G8" s="39"/>
      <c r="H8" s="39"/>
      <c r="I8" s="39"/>
      <c r="J8" s="39"/>
      <c r="K8" s="39"/>
      <c r="L8" s="39"/>
      <c r="M8" s="39"/>
      <c r="N8" s="39"/>
      <c r="O8" s="40"/>
    </row>
    <row r="9" spans="1:16" ht="51" customHeight="1" thickBot="1" x14ac:dyDescent="0.35">
      <c r="A9" s="35"/>
      <c r="B9" s="36"/>
      <c r="C9" s="38"/>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5213</v>
      </c>
      <c r="D11" s="20">
        <v>125</v>
      </c>
      <c r="E11" s="20">
        <v>0</v>
      </c>
      <c r="F11" s="20">
        <v>0</v>
      </c>
      <c r="G11" s="20">
        <v>6</v>
      </c>
      <c r="H11" s="20">
        <v>441</v>
      </c>
      <c r="I11" s="20">
        <v>141</v>
      </c>
      <c r="J11" s="20">
        <v>279</v>
      </c>
      <c r="K11" s="20">
        <v>1934</v>
      </c>
      <c r="L11" s="20">
        <v>209</v>
      </c>
      <c r="M11" s="20">
        <v>9</v>
      </c>
      <c r="N11" s="20">
        <v>2046</v>
      </c>
      <c r="O11" s="20">
        <v>23</v>
      </c>
    </row>
    <row r="12" spans="1:16" ht="15" customHeight="1" x14ac:dyDescent="0.3">
      <c r="A12" s="17" t="s">
        <v>84</v>
      </c>
      <c r="B12" s="18"/>
      <c r="C12" s="19">
        <f t="shared" ref="C12:C13" si="1">SUM(D12:O12)</f>
        <v>3838</v>
      </c>
      <c r="D12" s="20">
        <v>66</v>
      </c>
      <c r="E12" s="20">
        <v>0</v>
      </c>
      <c r="F12" s="20">
        <v>0</v>
      </c>
      <c r="G12" s="20">
        <v>12</v>
      </c>
      <c r="H12" s="20">
        <v>274</v>
      </c>
      <c r="I12" s="20">
        <v>215</v>
      </c>
      <c r="J12" s="20">
        <v>384</v>
      </c>
      <c r="K12" s="20">
        <v>1298</v>
      </c>
      <c r="L12" s="20">
        <v>166</v>
      </c>
      <c r="M12" s="20">
        <v>0</v>
      </c>
      <c r="N12" s="20">
        <v>1416</v>
      </c>
      <c r="O12" s="20">
        <v>7</v>
      </c>
    </row>
    <row r="13" spans="1:16" ht="15" customHeight="1" x14ac:dyDescent="0.3">
      <c r="A13" s="17" t="s">
        <v>85</v>
      </c>
      <c r="B13" s="18"/>
      <c r="C13" s="19">
        <f t="shared" si="1"/>
        <v>887</v>
      </c>
      <c r="D13" s="20">
        <v>4</v>
      </c>
      <c r="E13" s="20">
        <v>0</v>
      </c>
      <c r="F13" s="20">
        <v>0</v>
      </c>
      <c r="G13" s="20">
        <v>0</v>
      </c>
      <c r="H13" s="20">
        <v>19</v>
      </c>
      <c r="I13" s="20">
        <v>64</v>
      </c>
      <c r="J13" s="20">
        <v>136</v>
      </c>
      <c r="K13" s="20">
        <v>305</v>
      </c>
      <c r="L13" s="20">
        <v>53</v>
      </c>
      <c r="M13" s="20">
        <v>0</v>
      </c>
      <c r="N13" s="20">
        <v>306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2" t="s">
        <v>17</v>
      </c>
      <c r="B17" s="32"/>
      <c r="C17" s="32"/>
      <c r="D17" s="32"/>
      <c r="E17" s="32"/>
      <c r="F17" s="32"/>
      <c r="G17" s="32"/>
      <c r="H17" s="32"/>
      <c r="I17" s="32"/>
      <c r="J17" s="32"/>
      <c r="K17" s="32"/>
      <c r="L17" s="32"/>
      <c r="M17" s="32"/>
      <c r="N17" s="32"/>
      <c r="O17" s="32"/>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3" t="s">
        <v>14</v>
      </c>
      <c r="B19" s="34"/>
      <c r="C19" s="37" t="s">
        <v>10</v>
      </c>
      <c r="D19" s="39" t="s">
        <v>18</v>
      </c>
      <c r="E19" s="39"/>
      <c r="F19" s="39"/>
      <c r="G19" s="39"/>
      <c r="H19" s="39"/>
      <c r="I19" s="39"/>
      <c r="J19" s="39"/>
      <c r="K19" s="39"/>
      <c r="L19" s="39"/>
      <c r="M19" s="39"/>
      <c r="N19" s="39"/>
      <c r="O19" s="40"/>
    </row>
    <row r="20" spans="1:16" ht="51" customHeight="1" thickBot="1" x14ac:dyDescent="0.35">
      <c r="A20" s="35"/>
      <c r="B20" s="36"/>
      <c r="C20" s="38"/>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154</v>
      </c>
      <c r="D22" s="24">
        <v>4</v>
      </c>
      <c r="E22" s="20">
        <v>0</v>
      </c>
      <c r="F22" s="20">
        <v>0</v>
      </c>
      <c r="G22" s="20">
        <v>1</v>
      </c>
      <c r="H22" s="20">
        <v>32</v>
      </c>
      <c r="I22" s="20">
        <v>18</v>
      </c>
      <c r="J22" s="20">
        <v>21</v>
      </c>
      <c r="K22" s="20">
        <v>103</v>
      </c>
      <c r="L22" s="20">
        <v>14</v>
      </c>
      <c r="M22" s="20">
        <v>2</v>
      </c>
      <c r="N22" s="20">
        <v>82</v>
      </c>
      <c r="O22" s="20">
        <v>5</v>
      </c>
    </row>
    <row r="23" spans="1:16" ht="15" customHeight="1" x14ac:dyDescent="0.3">
      <c r="A23" s="17" t="s">
        <v>84</v>
      </c>
      <c r="B23" s="18"/>
      <c r="C23" s="28">
        <v>142</v>
      </c>
      <c r="D23" s="24">
        <v>3</v>
      </c>
      <c r="E23" s="20">
        <v>0</v>
      </c>
      <c r="F23" s="20">
        <v>0</v>
      </c>
      <c r="G23" s="20">
        <v>1</v>
      </c>
      <c r="H23" s="20">
        <v>31</v>
      </c>
      <c r="I23" s="20">
        <v>16</v>
      </c>
      <c r="J23" s="20">
        <v>19</v>
      </c>
      <c r="K23" s="20">
        <v>100</v>
      </c>
      <c r="L23" s="20">
        <v>12</v>
      </c>
      <c r="M23" s="20">
        <v>0</v>
      </c>
      <c r="N23" s="20">
        <v>84</v>
      </c>
      <c r="O23" s="20">
        <v>2</v>
      </c>
    </row>
    <row r="24" spans="1:16" ht="15" customHeight="1" x14ac:dyDescent="0.3">
      <c r="A24" s="17" t="s">
        <v>85</v>
      </c>
      <c r="B24" s="18"/>
      <c r="C24" s="28">
        <v>34</v>
      </c>
      <c r="D24" s="24">
        <v>2</v>
      </c>
      <c r="E24" s="20">
        <v>0</v>
      </c>
      <c r="F24" s="20">
        <v>0</v>
      </c>
      <c r="G24" s="20">
        <v>0</v>
      </c>
      <c r="H24" s="20">
        <v>4</v>
      </c>
      <c r="I24" s="20">
        <v>4</v>
      </c>
      <c r="J24" s="20">
        <v>7</v>
      </c>
      <c r="K24" s="20">
        <v>18</v>
      </c>
      <c r="L24" s="20">
        <v>2</v>
      </c>
      <c r="M24" s="20">
        <v>0</v>
      </c>
      <c r="N24" s="20">
        <v>21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0" t="s">
        <v>86</v>
      </c>
      <c r="B27" s="31"/>
      <c r="C27" s="31"/>
      <c r="D27" s="31"/>
      <c r="E27" s="31"/>
      <c r="F27" s="31"/>
      <c r="G27" s="31"/>
      <c r="H27" s="31"/>
      <c r="I27" s="31"/>
      <c r="J27" s="31"/>
      <c r="K27" s="31"/>
      <c r="L27" s="31"/>
      <c r="M27" s="31"/>
      <c r="N27" s="31"/>
      <c r="O27" s="31"/>
    </row>
    <row r="28" spans="1:16" x14ac:dyDescent="0.3">
      <c r="A28" s="31"/>
      <c r="B28" s="31"/>
      <c r="C28" s="31"/>
      <c r="D28" s="31"/>
      <c r="E28" s="31"/>
      <c r="F28" s="31"/>
      <c r="G28" s="31"/>
      <c r="H28" s="31"/>
      <c r="I28" s="31"/>
      <c r="J28" s="31"/>
      <c r="K28" s="31"/>
      <c r="L28" s="31"/>
      <c r="M28" s="31"/>
      <c r="N28" s="31"/>
      <c r="O28" s="31"/>
    </row>
    <row r="29" spans="1:16" x14ac:dyDescent="0.3">
      <c r="A29" s="31"/>
      <c r="B29" s="31"/>
      <c r="C29" s="31"/>
      <c r="D29" s="31"/>
      <c r="E29" s="31"/>
      <c r="F29" s="31"/>
      <c r="G29" s="31"/>
      <c r="H29" s="31"/>
      <c r="I29" s="31"/>
      <c r="J29" s="31"/>
      <c r="K29" s="31"/>
      <c r="L29" s="31"/>
      <c r="M29" s="31"/>
      <c r="N29" s="31"/>
      <c r="O29" s="31"/>
    </row>
    <row r="30" spans="1:16" x14ac:dyDescent="0.3">
      <c r="A30" s="31"/>
      <c r="B30" s="31"/>
      <c r="C30" s="31"/>
      <c r="D30" s="31"/>
      <c r="E30" s="31"/>
      <c r="F30" s="31"/>
      <c r="G30" s="31"/>
      <c r="H30" s="31"/>
      <c r="I30" s="31"/>
      <c r="J30" s="31"/>
      <c r="K30" s="31"/>
      <c r="L30" s="31"/>
      <c r="M30" s="31"/>
      <c r="N30" s="31"/>
      <c r="O30" s="31"/>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85C4F6930FAE468050CE9384A0158E" ma:contentTypeVersion="12" ma:contentTypeDescription="Create a new document." ma:contentTypeScope="" ma:versionID="9712017db32138b90d93503ea8614de9">
  <xsd:schema xmlns:xsd="http://www.w3.org/2001/XMLSchema" xmlns:xs="http://www.w3.org/2001/XMLSchema" xmlns:p="http://schemas.microsoft.com/office/2006/metadata/properties" xmlns:ns2="0365b3c0-f78e-4d6b-a10c-c2b1a7b36dd2" xmlns:ns3="c6608bbc-945d-4946-a245-fbb6191d109c" targetNamespace="http://schemas.microsoft.com/office/2006/metadata/properties" ma:root="true" ma:fieldsID="441448e3dc5ef4464eb7864c4ba76265" ns2:_="" ns3:_="">
    <xsd:import namespace="0365b3c0-f78e-4d6b-a10c-c2b1a7b36dd2"/>
    <xsd:import namespace="c6608bbc-945d-4946-a245-fbb6191d10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5b3c0-f78e-4d6b-a10c-c2b1a7b36d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608bbc-945d-4946-a245-fbb6191d10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6608bbc-945d-4946-a245-fbb6191d109c">
      <UserInfo>
        <DisplayName/>
        <AccountId xsi:nil="true"/>
        <AccountType/>
      </UserInfo>
    </SharedWithUsers>
  </documentManagement>
</p:properties>
</file>

<file path=customXml/itemProps1.xml><?xml version="1.0" encoding="utf-8"?>
<ds:datastoreItem xmlns:ds="http://schemas.openxmlformats.org/officeDocument/2006/customXml" ds:itemID="{AC8D4DFF-E112-4811-BF80-CE814761B792}"/>
</file>

<file path=customXml/itemProps2.xml><?xml version="1.0" encoding="utf-8"?>
<ds:datastoreItem xmlns:ds="http://schemas.openxmlformats.org/officeDocument/2006/customXml" ds:itemID="{B6439DAB-28C9-4C49-BB43-2BF37D4D1AFB}"/>
</file>

<file path=customXml/itemProps3.xml><?xml version="1.0" encoding="utf-8"?>
<ds:datastoreItem xmlns:ds="http://schemas.openxmlformats.org/officeDocument/2006/customXml" ds:itemID="{CB837193-87BB-4B85-AD76-32E43B3CF6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Aldermaston</vt:lpstr>
      <vt:lpstr>Aldworth</vt:lpstr>
      <vt:lpstr>Ashampstead</vt:lpstr>
      <vt:lpstr>Basildon</vt:lpstr>
      <vt:lpstr>Beech Hill</vt:lpstr>
      <vt:lpstr>Beedon</vt:lpstr>
      <vt:lpstr>Beenham</vt:lpstr>
      <vt:lpstr>Boxford</vt:lpstr>
      <vt:lpstr>Bradfield</vt:lpstr>
      <vt:lpstr>Brightwalton</vt:lpstr>
      <vt:lpstr>Brimpton</vt:lpstr>
      <vt:lpstr>Bucklebury</vt:lpstr>
      <vt:lpstr>Burghfield</vt:lpstr>
      <vt:lpstr>Catmore</vt:lpstr>
      <vt:lpstr>Chaddleworth</vt:lpstr>
      <vt:lpstr>Chieveley</vt:lpstr>
      <vt:lpstr>Cold Ash</vt:lpstr>
      <vt:lpstr>Combe</vt:lpstr>
      <vt:lpstr>Compton</vt:lpstr>
      <vt:lpstr>East Garston</vt:lpstr>
      <vt:lpstr>East Ilsley</vt:lpstr>
      <vt:lpstr>Enborne</vt:lpstr>
      <vt:lpstr>Englefield</vt:lpstr>
      <vt:lpstr>Farnborough</vt:lpstr>
      <vt:lpstr>Fawley</vt:lpstr>
      <vt:lpstr>Frilsham</vt:lpstr>
      <vt:lpstr>Great Shefford</vt:lpstr>
      <vt:lpstr>Greenham</vt:lpstr>
      <vt:lpstr>Hampstead Norreys</vt:lpstr>
      <vt:lpstr>Hamstead Marshall</vt:lpstr>
      <vt:lpstr>Hermitage</vt:lpstr>
      <vt:lpstr>Holybrook</vt:lpstr>
      <vt:lpstr>Hungerford</vt:lpstr>
      <vt:lpstr>Inkpen</vt:lpstr>
      <vt:lpstr>Kintbury</vt:lpstr>
      <vt:lpstr>Lambourn</vt:lpstr>
      <vt:lpstr>Leckhampstead</vt:lpstr>
      <vt:lpstr>Midgham</vt:lpstr>
      <vt:lpstr>Newbury</vt:lpstr>
      <vt:lpstr>Padworth</vt:lpstr>
      <vt:lpstr>Pangbourne</vt:lpstr>
      <vt:lpstr>Peasemore</vt:lpstr>
      <vt:lpstr>Purley on Thames</vt:lpstr>
      <vt:lpstr>Shaw Cum Donnington</vt:lpstr>
      <vt:lpstr>Speen</vt:lpstr>
      <vt:lpstr>Stanford Dingley</vt:lpstr>
      <vt:lpstr>Stratfield Mortimer</vt:lpstr>
      <vt:lpstr>Streatley</vt:lpstr>
      <vt:lpstr>Sulham</vt:lpstr>
      <vt:lpstr>Sulhamstead</vt:lpstr>
      <vt:lpstr>Thatcham</vt:lpstr>
      <vt:lpstr>Theale</vt:lpstr>
      <vt:lpstr>Tidmarsh</vt:lpstr>
      <vt:lpstr>Tilehurst</vt:lpstr>
      <vt:lpstr>Ufton Nervet</vt:lpstr>
      <vt:lpstr>Welford</vt:lpstr>
      <vt:lpstr>West Ilsley</vt:lpstr>
      <vt:lpstr>West Woodhay</vt:lpstr>
      <vt:lpstr>Winterbourne</vt:lpstr>
      <vt:lpstr>Wokefield</vt:lpstr>
      <vt:lpstr>Woolhampton</vt:lpstr>
      <vt:lpstr>Yattendon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Lynn Hannawin</cp:lastModifiedBy>
  <cp:lastPrinted>2021-04-14T11:34:58Z</cp:lastPrinted>
  <dcterms:created xsi:type="dcterms:W3CDTF">2017-11-09T11:14:50Z</dcterms:created>
  <dcterms:modified xsi:type="dcterms:W3CDTF">2021-10-06T13:12:45Z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0x010100BB85C4F6930FAE468050CE9384A0158E</vt:lpwstr>
  </property>
  <property fmtid="{D5CDD505-2E9C-101B-9397-08002B2CF9AE}" pid="3" name="Order">
    <vt:r8>2327000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